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lockStructure="1"/>
  <bookViews>
    <workbookView xWindow="0" yWindow="120" windowWidth="19035" windowHeight="11760"/>
  </bookViews>
  <sheets>
    <sheet name="T2" sheetId="3" r:id="rId1"/>
    <sheet name="T4" sheetId="9" r:id="rId2"/>
  </sheets>
  <definedNames>
    <definedName name="_xlnm.Print_Area" localSheetId="0" xml:space="preserve">  'T2'!$A$1:$S$32</definedName>
    <definedName name="_xlnm.Print_Area" localSheetId="1">'T4'!$A$1:$T$44</definedName>
  </definedNames>
  <calcPr calcId="145621"/>
</workbook>
</file>

<file path=xl/calcChain.xml><?xml version="1.0" encoding="utf-8"?>
<calcChain xmlns="http://schemas.openxmlformats.org/spreadsheetml/2006/main">
  <c r="D12" i="3" l="1"/>
  <c r="H12" i="3"/>
  <c r="L12" i="3"/>
  <c r="P12" i="3"/>
  <c r="E13" i="3"/>
  <c r="I13" i="3"/>
  <c r="M13" i="3"/>
  <c r="Q13" i="3"/>
  <c r="E14" i="3"/>
  <c r="I14" i="3"/>
  <c r="M14" i="3"/>
  <c r="Q14" i="3"/>
  <c r="E15" i="3"/>
  <c r="I15" i="3"/>
  <c r="M15" i="3"/>
  <c r="Q15" i="3"/>
  <c r="E16" i="3"/>
  <c r="I16" i="3"/>
  <c r="M16" i="3"/>
  <c r="Q16" i="3"/>
  <c r="E17" i="3"/>
  <c r="I17" i="3"/>
  <c r="M17" i="3"/>
  <c r="Q17" i="3"/>
  <c r="D18" i="3"/>
  <c r="E18" i="3" s="1"/>
  <c r="H18" i="3"/>
  <c r="I18" i="3" s="1"/>
  <c r="L18" i="3"/>
  <c r="M18" i="3" s="1"/>
  <c r="P18" i="3"/>
  <c r="Q18" i="3" s="1"/>
  <c r="E19" i="3"/>
  <c r="I19" i="3"/>
  <c r="M19" i="3"/>
  <c r="Q19" i="3"/>
  <c r="D20" i="3"/>
  <c r="E20" i="3" s="1"/>
  <c r="H20" i="3"/>
  <c r="I20" i="3" s="1"/>
  <c r="L20" i="3"/>
  <c r="M20" i="3" s="1"/>
  <c r="P20" i="3"/>
  <c r="Q20" i="3" s="1"/>
  <c r="E21" i="3"/>
  <c r="I21" i="3"/>
  <c r="M21" i="3"/>
  <c r="Q21" i="3"/>
  <c r="E22" i="3"/>
  <c r="I22" i="3"/>
  <c r="M22" i="3"/>
  <c r="Q22" i="3"/>
  <c r="E23" i="3"/>
  <c r="I23" i="3"/>
  <c r="M23" i="3"/>
  <c r="Q23" i="3"/>
  <c r="E24" i="3"/>
  <c r="I24" i="3"/>
  <c r="M24" i="3"/>
  <c r="Q24" i="3"/>
  <c r="D25" i="3"/>
  <c r="E25" i="3" s="1"/>
  <c r="H25" i="3"/>
  <c r="I25" i="3" s="1"/>
  <c r="L25" i="3"/>
  <c r="M25" i="3" s="1"/>
  <c r="P25" i="3"/>
  <c r="Q25" i="3" s="1"/>
  <c r="E26" i="3"/>
  <c r="I26" i="3"/>
  <c r="M26" i="3"/>
  <c r="Q26" i="3"/>
  <c r="E27" i="3"/>
  <c r="I27" i="3"/>
  <c r="M27" i="3"/>
  <c r="Q27" i="3"/>
  <c r="D28" i="3"/>
  <c r="E28" i="3" s="1"/>
  <c r="H28" i="3"/>
  <c r="I28" i="3" s="1"/>
  <c r="L28" i="3"/>
  <c r="M28" i="3" s="1"/>
  <c r="P28" i="3"/>
  <c r="Q28" i="3" s="1"/>
  <c r="I13" i="9"/>
  <c r="L13" i="9"/>
  <c r="O13" i="9"/>
  <c r="R13" i="9"/>
  <c r="I14" i="9"/>
  <c r="L14" i="9"/>
  <c r="O14" i="9"/>
  <c r="R14" i="9"/>
  <c r="R19" i="9" s="1"/>
  <c r="I19" i="9"/>
  <c r="L19" i="9"/>
  <c r="O19" i="9"/>
  <c r="F41" i="9"/>
  <c r="I41" i="9"/>
  <c r="L41" i="9"/>
  <c r="O41" i="9"/>
  <c r="R42" i="9" s="1"/>
  <c r="R25" i="9" s="1"/>
  <c r="R31" i="9" s="1"/>
  <c r="R41" i="9"/>
  <c r="L42" i="9"/>
  <c r="L25" i="9" s="1"/>
  <c r="L31" i="9" s="1"/>
  <c r="L32" i="9" s="1"/>
  <c r="R32" i="9" l="1"/>
  <c r="O42" i="9"/>
  <c r="O25" i="9" s="1"/>
  <c r="O31" i="9" s="1"/>
  <c r="O32" i="9" s="1"/>
  <c r="I42" i="9"/>
  <c r="I25" i="9" s="1"/>
  <c r="I31" i="9" s="1"/>
  <c r="I32" i="9" s="1"/>
  <c r="I33" i="9" s="1"/>
  <c r="L33" i="9"/>
  <c r="O33" i="9" s="1"/>
  <c r="R33" i="9" s="1"/>
</calcChain>
</file>

<file path=xl/comments1.xml><?xml version="1.0" encoding="utf-8"?>
<comments xmlns="http://schemas.openxmlformats.org/spreadsheetml/2006/main">
  <authors>
    <author>Mikko Ville Valjento</author>
  </authors>
  <commentList>
    <comment ref="B10" authorId="0">
      <text>
        <r>
          <rPr>
            <b/>
            <sz val="8"/>
            <color indexed="81"/>
            <rFont val="Tahoma"/>
            <family val="2"/>
          </rPr>
          <t xml:space="preserve">Net sales
</t>
        </r>
        <r>
          <rPr>
            <sz val="8"/>
            <color indexed="81"/>
            <rFont val="Tahoma"/>
          </rPr>
          <t xml:space="preserve">Net sales include sales revenue from the operations of the reporting company from which the granted reductions, value-added tax and other taxes on sales have been deducted.
</t>
        </r>
      </text>
    </comment>
    <comment ref="B11" authorId="0">
      <text>
        <r>
          <rPr>
            <b/>
            <sz val="8"/>
            <color indexed="81"/>
            <rFont val="Tahoma"/>
            <family val="2"/>
          </rPr>
          <t xml:space="preserve">Other operating income
</t>
        </r>
        <r>
          <rPr>
            <sz val="8"/>
            <color indexed="81"/>
            <rFont val="Tahoma"/>
            <family val="2"/>
          </rPr>
          <t xml:space="preserve">
Other operating income is related to the company's actual revenue-generating operations and is similar to net sales by nature. This income includes e.g. income
from rents, provisions received, administration and IT, and other compensation received from other companies, if the company does not operate in the field of rental services or production of the before-mentioned services.</t>
        </r>
      </text>
    </comment>
    <comment ref="B13" authorId="0">
      <text>
        <r>
          <rPr>
            <b/>
            <sz val="8"/>
            <color indexed="81"/>
            <rFont val="Tahoma"/>
            <family val="2"/>
          </rPr>
          <t>Materials and supplies used</t>
        </r>
        <r>
          <rPr>
            <sz val="8"/>
            <color indexed="81"/>
            <rFont val="Tahoma"/>
            <family val="2"/>
          </rPr>
          <t xml:space="preserve">
Materials and supplied used refers to the acquisition cost of those materials and supplies and semi-finished goods that the company either uses as raw material for the products it manufactures or sells as such.</t>
        </r>
      </text>
    </comment>
    <comment ref="B14" authorId="0">
      <text>
        <r>
          <rPr>
            <b/>
            <sz val="8"/>
            <color indexed="81"/>
            <rFont val="Tahoma"/>
            <family val="2"/>
          </rPr>
          <t>Outsourced services</t>
        </r>
        <r>
          <rPr>
            <sz val="8"/>
            <color indexed="81"/>
            <rFont val="Tahoma"/>
            <family val="2"/>
          </rPr>
          <t xml:space="preserve">
Outsourced services refer mainly to compensation or remuneration for work. They can include such services produced by e.g. subcontractors, design and consultation agencies and maintenance companies or expenses incurred from hiring employees that are directly connected to production or sales. In other words, compensation for administrative services is not included here.</t>
        </r>
      </text>
    </comment>
    <comment ref="B15" authorId="0">
      <text>
        <r>
          <rPr>
            <b/>
            <sz val="8"/>
            <color indexed="81"/>
            <rFont val="Tahoma"/>
            <family val="2"/>
          </rPr>
          <t xml:space="preserve">Personnel expenses
</t>
        </r>
        <r>
          <rPr>
            <sz val="8"/>
            <color indexed="81"/>
            <rFont val="Tahoma"/>
            <family val="2"/>
          </rPr>
          <t xml:space="preserve">
Personnel expenses include salaries, wages and bonuses subject to withdrawing tax and comparable expenses, as well as other expenses determined on the basis of the salaries, such as social security payments, compulsory and voluntary personnel insurance premiums and pension expenses. Other voluntary personnel expenses are determined as other operating expenses.</t>
        </r>
      </text>
    </comment>
    <comment ref="B16" authorId="0">
      <text>
        <r>
          <rPr>
            <b/>
            <sz val="8"/>
            <color indexed="81"/>
            <rFont val="Tahoma"/>
            <family val="2"/>
          </rPr>
          <t>Other operating expenses</t>
        </r>
        <r>
          <rPr>
            <sz val="8"/>
            <color indexed="81"/>
            <rFont val="Tahoma"/>
            <family val="2"/>
          </rPr>
          <t xml:space="preserve">
Other operating expenses includes e.g. rents, leasing expenses, marketing, administration, development and IT costs. Also e.g. items previously deducted directly from sales revenue such as sales provisions, royalties, freight costs and credit loss incurred are included here.</t>
        </r>
      </text>
    </comment>
    <comment ref="B19" authorId="0">
      <text>
        <r>
          <rPr>
            <b/>
            <sz val="8"/>
            <color indexed="81"/>
            <rFont val="Tahoma"/>
            <family val="2"/>
          </rPr>
          <t xml:space="preserve">Depreciation according to plan
</t>
        </r>
        <r>
          <rPr>
            <sz val="8"/>
            <color indexed="81"/>
            <rFont val="Tahoma"/>
            <family val="2"/>
          </rPr>
          <t>Depreciation according to plan is based on the acquisition cost and actual economic life of the fixed assets.</t>
        </r>
      </text>
    </comment>
    <comment ref="B21" authorId="0">
      <text>
        <r>
          <rPr>
            <b/>
            <sz val="8"/>
            <color indexed="81"/>
            <rFont val="Tahoma"/>
            <family val="2"/>
          </rPr>
          <t xml:space="preserve">Income on shares and other investments
</t>
        </r>
        <r>
          <rPr>
            <sz val="8"/>
            <color indexed="81"/>
            <rFont val="Tahoma"/>
            <family val="2"/>
          </rPr>
          <t>This category includes the following items of the official income statement: income on investments in group companies, income on investments in associated companies and income on investments in other non-current assets.</t>
        </r>
      </text>
    </comment>
    <comment ref="B22" authorId="0">
      <text>
        <r>
          <rPr>
            <b/>
            <sz val="8"/>
            <color indexed="81"/>
            <rFont val="Tahoma"/>
            <family val="2"/>
          </rPr>
          <t xml:space="preserve">Other interest and financial income
</t>
        </r>
        <r>
          <rPr>
            <sz val="8"/>
            <color indexed="81"/>
            <rFont val="Tahoma"/>
            <family val="2"/>
          </rPr>
          <t>Other interest and financial income includes all interests and other income as well as the related exchange rate differences derived from short-term investments.</t>
        </r>
      </text>
    </comment>
    <comment ref="B23" authorId="0">
      <text>
        <r>
          <rPr>
            <b/>
            <sz val="8"/>
            <color indexed="81"/>
            <rFont val="Tahoma"/>
            <family val="2"/>
          </rPr>
          <t xml:space="preserve">Interest and other financial expenses
</t>
        </r>
        <r>
          <rPr>
            <sz val="8"/>
            <color indexed="81"/>
            <rFont val="Tahoma"/>
            <family val="2"/>
          </rPr>
          <t>Interest expenses are expenses paid according to the lapse of time on debt to financial, credit and insurance institutions and to other creditors. Also loss incurred from the translation of currencies can be included here.</t>
        </r>
      </text>
    </comment>
    <comment ref="B24" authorId="0">
      <text>
        <r>
          <rPr>
            <b/>
            <sz val="8"/>
            <color indexed="81"/>
            <rFont val="Tahoma"/>
            <family val="2"/>
          </rPr>
          <t xml:space="preserve">Direct taxes
</t>
        </r>
        <r>
          <rPr>
            <sz val="8"/>
            <color indexed="81"/>
            <rFont val="Tahoma"/>
            <family val="2"/>
          </rPr>
          <t>Direct taxes include income tax and other direct taxes. Tax on real estate and other similar taxes are other operating expenses by nature.</t>
        </r>
      </text>
    </comment>
    <comment ref="B26" authorId="0">
      <text>
        <r>
          <rPr>
            <b/>
            <sz val="8"/>
            <color indexed="81"/>
            <rFont val="Tahoma"/>
            <family val="2"/>
          </rPr>
          <t xml:space="preserve">Extraordinary income and expenses
</t>
        </r>
        <r>
          <rPr>
            <sz val="8"/>
            <color indexed="81"/>
            <rFont val="Tahoma"/>
            <family val="2"/>
          </rPr>
          <t>Extraordinary income and expenses refer to such income and expenses that result from operations not associated with continuing business operations and that are non-recurrent by nature and significant by value. Typical items under this category are group contributions and sizeable gains or losses from sale of fixed assets.</t>
        </r>
      </text>
    </comment>
    <comment ref="B27" authorId="0">
      <text>
        <r>
          <rPr>
            <b/>
            <sz val="8"/>
            <color indexed="81"/>
            <rFont val="Tahoma"/>
          </rPr>
          <t xml:space="preserve">Extraordinary income and expenses
</t>
        </r>
        <r>
          <rPr>
            <sz val="8"/>
            <color indexed="81"/>
            <rFont val="Tahoma"/>
            <family val="2"/>
          </rPr>
          <t>Extraordinary income and expenses refer to such income and expenses that result from operations not associated with continuing business operations and that are non-recurrent by nature and significant by value. Typical items under this category are group contributions and sizeable gains or losses from sale of fixed assets.</t>
        </r>
      </text>
    </comment>
  </commentList>
</comments>
</file>

<file path=xl/comments2.xml><?xml version="1.0" encoding="utf-8"?>
<comments xmlns="http://schemas.openxmlformats.org/spreadsheetml/2006/main">
  <authors>
    <author>valjento</author>
    <author>Mikko Ville Valjento</author>
  </authors>
  <commentList>
    <comment ref="I2" authorId="0">
      <text>
        <r>
          <rPr>
            <sz val="8"/>
            <color indexed="81"/>
            <rFont val="Tahoma"/>
            <family val="2"/>
          </rPr>
          <t>This form is used for planning the adequacy and timing of business financing measures
for coming years of operations.</t>
        </r>
      </text>
    </comment>
    <comment ref="T2" authorId="0">
      <text>
        <r>
          <rPr>
            <sz val="8"/>
            <color indexed="81"/>
            <rFont val="Tahoma"/>
            <family val="2"/>
          </rPr>
          <t>This form is used for planning the adequacy and timing of business financing measures
for coming years of operations.</t>
        </r>
      </text>
    </comment>
    <comment ref="D13" authorId="0">
      <text>
        <r>
          <rPr>
            <sz val="8"/>
            <color indexed="81"/>
            <rFont val="Tahoma"/>
            <family val="2"/>
          </rPr>
          <t xml:space="preserve">Note: Please unlock the table if you want to manually update cross reference data.
</t>
        </r>
      </text>
    </comment>
    <comment ref="D14" authorId="0">
      <text>
        <r>
          <rPr>
            <sz val="8"/>
            <color indexed="81"/>
            <rFont val="Tahoma"/>
            <family val="2"/>
          </rPr>
          <t xml:space="preserve">Note: Please unlock the table if you want to manually update cross reference data.
</t>
        </r>
      </text>
    </comment>
    <comment ref="D15" authorId="0">
      <text>
        <r>
          <rPr>
            <b/>
            <sz val="8"/>
            <color indexed="81"/>
            <rFont val="Tahoma"/>
            <family val="2"/>
          </rPr>
          <t xml:space="preserve">Additional investments by owners
</t>
        </r>
        <r>
          <rPr>
            <sz val="8"/>
            <color indexed="81"/>
            <rFont val="Tahoma"/>
            <family val="2"/>
          </rPr>
          <t>As additional investments can be regarded increase in share capital or other shareholders' equity.</t>
        </r>
      </text>
    </comment>
    <comment ref="D16" authorId="1">
      <text>
        <r>
          <rPr>
            <b/>
            <sz val="8"/>
            <color indexed="81"/>
            <rFont val="Tahoma"/>
            <family val="2"/>
          </rPr>
          <t xml:space="preserve">Note: </t>
        </r>
        <r>
          <rPr>
            <sz val="8"/>
            <color indexed="81"/>
            <rFont val="Tahoma"/>
            <family val="2"/>
          </rPr>
          <t xml:space="preserve">Please unlock the table if you want to manually update cross reference data.
</t>
        </r>
      </text>
    </comment>
    <comment ref="D18" authorId="0">
      <text>
        <r>
          <rPr>
            <sz val="8"/>
            <color indexed="81"/>
            <rFont val="Tahoma"/>
            <family val="2"/>
          </rPr>
          <t>Here can be entered e.g. the so-called investment subsidiary that is paid according to progress made in the venture and the more detailed terms are defined in the confirmative decision as well as in an approved clarification.</t>
        </r>
      </text>
    </comment>
    <comment ref="D21" authorId="0">
      <text>
        <r>
          <rPr>
            <b/>
            <sz val="8"/>
            <color indexed="81"/>
            <rFont val="Tahoma"/>
          </rPr>
          <t xml:space="preserve">Land and water areas, buildings and constructions, machinery and equipment and other investments
</t>
        </r>
        <r>
          <rPr>
            <sz val="8"/>
            <color indexed="81"/>
            <rFont val="Tahoma"/>
            <family val="2"/>
          </rPr>
          <t>These items cover net differences in fixed assets. The difference is calculated by deducting the corresponding selling price of the asset from the increase in fixed assets. Potential investment subsidies received are not deducted from the increase in fixed assets.</t>
        </r>
      </text>
    </comment>
    <comment ref="D22" authorId="0">
      <text>
        <r>
          <rPr>
            <b/>
            <sz val="8"/>
            <color indexed="81"/>
            <rFont val="Tahoma"/>
          </rPr>
          <t xml:space="preserve">Land and water areas, buildings and constructions, machinery and equipment and other investments
</t>
        </r>
        <r>
          <rPr>
            <sz val="8"/>
            <color indexed="81"/>
            <rFont val="Tahoma"/>
            <family val="2"/>
          </rPr>
          <t>These items cover net differences in fixed assets. The difference is calculated by deducting the corresponding selling price of the asset from the increase in fixed assets. Potential investment subsidies received are not deducted from the increase in fixed assets.</t>
        </r>
      </text>
    </comment>
    <comment ref="D23" authorId="0">
      <text>
        <r>
          <rPr>
            <b/>
            <sz val="8"/>
            <color indexed="81"/>
            <rFont val="Tahoma"/>
            <family val="2"/>
          </rPr>
          <t xml:space="preserve">Land and water areas, buildings and constructions, machinery and equipment and other investments
</t>
        </r>
        <r>
          <rPr>
            <sz val="8"/>
            <color indexed="81"/>
            <rFont val="Tahoma"/>
            <family val="2"/>
          </rPr>
          <t>These items cover net differences in fixed assets. The difference is calculated by deducting the corresponding selling price of the asset from the increase in fixed assets. Potential investment subsidies received are not deducted from the increase in fixed assets.</t>
        </r>
      </text>
    </comment>
    <comment ref="D24" authorId="0">
      <text>
        <r>
          <rPr>
            <b/>
            <sz val="8"/>
            <color indexed="81"/>
            <rFont val="Tahoma"/>
            <family val="2"/>
          </rPr>
          <t>Land and water areas, buildings and constructions, machinery and equipment and other investments</t>
        </r>
        <r>
          <rPr>
            <sz val="8"/>
            <color indexed="81"/>
            <rFont val="Tahoma"/>
            <family val="2"/>
          </rPr>
          <t xml:space="preserve">
These items cover net differences in fixed assets. The difference is calculated by deducting the corresponding selling price of the asset from the increase in fixed assets. Potential investment subsidies received are not deducted from the increase in fixed assets.</t>
        </r>
      </text>
    </comment>
    <comment ref="D27" authorId="1">
      <text>
        <r>
          <rPr>
            <b/>
            <sz val="8"/>
            <color indexed="81"/>
            <rFont val="Tahoma"/>
            <family val="2"/>
          </rPr>
          <t>Note:</t>
        </r>
        <r>
          <rPr>
            <sz val="8"/>
            <color indexed="81"/>
            <rFont val="Tahoma"/>
            <family val="2"/>
          </rPr>
          <t xml:space="preserve"> Please unlock the table if you want to manually update cross reference data.</t>
        </r>
      </text>
    </comment>
    <comment ref="D29" authorId="0">
      <text>
        <r>
          <rPr>
            <b/>
            <sz val="8"/>
            <color indexed="81"/>
            <rFont val="Tahoma"/>
          </rPr>
          <t xml:space="preserve">Distribution of dividends or private drawings
</t>
        </r>
        <r>
          <rPr>
            <sz val="8"/>
            <color indexed="81"/>
            <rFont val="Tahoma"/>
            <family val="2"/>
          </rPr>
          <t>Distribution of dividends or profit share, or decrease in shareholders' equity as a result of private drawings is entered here.</t>
        </r>
      </text>
    </comment>
    <comment ref="D32" authorId="0">
      <text>
        <r>
          <rPr>
            <b/>
            <sz val="8"/>
            <color indexed="81"/>
            <rFont val="Tahoma"/>
            <family val="2"/>
          </rPr>
          <t xml:space="preserve">Surplus/deficit
</t>
        </r>
        <r>
          <rPr>
            <sz val="8"/>
            <color indexed="81"/>
            <rFont val="Tahoma"/>
            <family val="2"/>
          </rPr>
          <t xml:space="preserve">
When planning financing measures, certain differences may derive from between the sources and uses of funds. Evening out extensive surpluses or deficiencies often requires recurring planning.</t>
        </r>
      </text>
    </comment>
    <comment ref="D36" authorId="0">
      <text>
        <r>
          <rPr>
            <b/>
            <sz val="8"/>
            <color indexed="81"/>
            <rFont val="Tahoma"/>
            <family val="2"/>
          </rPr>
          <t xml:space="preserve">Inventories
</t>
        </r>
        <r>
          <rPr>
            <sz val="8"/>
            <color indexed="81"/>
            <rFont val="Tahoma"/>
            <family val="2"/>
          </rPr>
          <t>Inventories include materials and supplies as well as work in progress and finished
good/products. In addition, advances received for inventories and other inventories are included here.</t>
        </r>
      </text>
    </comment>
    <comment ref="D37" authorId="0">
      <text>
        <r>
          <rPr>
            <b/>
            <sz val="8"/>
            <color indexed="81"/>
            <rFont val="Tahoma"/>
          </rPr>
          <t xml:space="preserve">Trade receivables
</t>
        </r>
        <r>
          <rPr>
            <sz val="8"/>
            <color indexed="81"/>
            <rFont val="Tahoma"/>
            <family val="2"/>
          </rPr>
          <t>This item includes trade receivables also from parent, subsidiary and sister companies.</t>
        </r>
      </text>
    </comment>
    <comment ref="D38" authorId="0">
      <text>
        <r>
          <rPr>
            <b/>
            <sz val="8"/>
            <color indexed="81"/>
            <rFont val="Tahoma"/>
          </rPr>
          <t xml:space="preserve">Receivables from percentage of completion method
</t>
        </r>
        <r>
          <rPr>
            <sz val="8"/>
            <color indexed="81"/>
            <rFont val="Tahoma"/>
            <family val="2"/>
          </rPr>
          <t>In case the company implements the percentage of completion method, it is included in net sales. In company's accounting the percentage of completion method means that unfinished work is entered as income on the basis of the degree of completion. Simultaneously, expenses corresponding with the degree of completion are entered as expenses. The counter entry for the percentage of completion method in the company net sales is entered under accured income.</t>
        </r>
      </text>
    </comment>
    <comment ref="D39" authorId="0">
      <text>
        <r>
          <rPr>
            <b/>
            <sz val="8"/>
            <color indexed="81"/>
            <rFont val="Tahoma"/>
          </rPr>
          <t xml:space="preserve">Accounts payable
</t>
        </r>
        <r>
          <rPr>
            <sz val="8"/>
            <color indexed="81"/>
            <rFont val="Tahoma"/>
            <family val="2"/>
          </rPr>
          <t>This item includes trade receivables also from parent, subsidiary and sister companies.</t>
        </r>
      </text>
    </comment>
    <comment ref="D40" authorId="0">
      <text>
        <r>
          <rPr>
            <b/>
            <sz val="8"/>
            <color indexed="81"/>
            <rFont val="Tahoma"/>
          </rPr>
          <t xml:space="preserve">Advances received
</t>
        </r>
        <r>
          <rPr>
            <sz val="8"/>
            <color indexed="81"/>
            <rFont val="Tahoma"/>
            <family val="2"/>
          </rPr>
          <t>Advances received refer to payments received prior to the delivery of goods or products manufactured that relate to the company's actual operations.</t>
        </r>
      </text>
    </comment>
    <comment ref="D41" authorId="0">
      <text>
        <r>
          <rPr>
            <b/>
            <sz val="8"/>
            <color indexed="81"/>
            <rFont val="Tahoma"/>
          </rPr>
          <t xml:space="preserve">Working capital
</t>
        </r>
        <r>
          <rPr>
            <sz val="8"/>
            <color indexed="81"/>
            <rFont val="Tahoma"/>
            <family val="2"/>
          </rPr>
          <t>Working capital refers to the amount of financing tied to the company's actual operations. The required working capital is covered partly by short-term, partly by long-term liabilities or shareholders' capital. When calculating key ratios, working capital and its factors are compared to net sales, as the items in working capital are dependent on the net sales. The items in working capital are valued according to the average status during the financial period.</t>
        </r>
      </text>
    </comment>
  </commentList>
</comments>
</file>

<file path=xl/sharedStrings.xml><?xml version="1.0" encoding="utf-8"?>
<sst xmlns="http://schemas.openxmlformats.org/spreadsheetml/2006/main" count="136" uniqueCount="71">
  <si>
    <t>T2</t>
  </si>
  <si>
    <t>/</t>
  </si>
  <si>
    <t>1 000 e</t>
  </si>
  <si>
    <t>%</t>
  </si>
  <si>
    <t>+</t>
  </si>
  <si>
    <t>100,0</t>
  </si>
  <si>
    <t>-</t>
  </si>
  <si>
    <t>+/-</t>
  </si>
  <si>
    <t>=</t>
  </si>
  <si>
    <t>THE COMMITTEE FOR CORPORATE ANALYSIS</t>
  </si>
  <si>
    <t>RESULT BUDGET</t>
  </si>
  <si>
    <t>Date</t>
  </si>
  <si>
    <t>Company</t>
  </si>
  <si>
    <t>E-mail</t>
  </si>
  <si>
    <t>Drawn by</t>
  </si>
  <si>
    <t>Telephone number</t>
  </si>
  <si>
    <t>Past period</t>
  </si>
  <si>
    <t>1     NET SALES</t>
  </si>
  <si>
    <t>2     Other operating income</t>
  </si>
  <si>
    <t>3     TOTAL OPERATING INCOME     =</t>
  </si>
  <si>
    <t>4     Materials and supplies used</t>
  </si>
  <si>
    <t>5     Outsourced services</t>
  </si>
  <si>
    <t>6     Personnel expenses</t>
  </si>
  <si>
    <t>7     Other operating expenses</t>
  </si>
  <si>
    <t>8     Increase/decrease in finished goods</t>
  </si>
  <si>
    <t>9     OPERATING MARGIN (EBITDA)</t>
  </si>
  <si>
    <t>10   Depreciation according to plan</t>
  </si>
  <si>
    <t>11   OPERATING RESULT (EBIT)</t>
  </si>
  <si>
    <t>12   Income on shares and other investments</t>
  </si>
  <si>
    <t>13   Other interest and financial income</t>
  </si>
  <si>
    <t>14   Interest and other financial expenses</t>
  </si>
  <si>
    <t>15   Direct taxes</t>
  </si>
  <si>
    <t>16   PROFIT/LOSS before extraordinary items</t>
  </si>
  <si>
    <t>17   Extraordinary income</t>
  </si>
  <si>
    <t>18   Extraordinary expenses</t>
  </si>
  <si>
    <t>19   NET PROFIT/LOSS</t>
  </si>
  <si>
    <t>20   AVERAGE NUMBER OF EMPLOYEES</t>
  </si>
  <si>
    <t>T4</t>
  </si>
  <si>
    <t xml:space="preserve"> </t>
  </si>
  <si>
    <t>TOTAL</t>
  </si>
  <si>
    <t>Prognosis 1</t>
  </si>
  <si>
    <t>Prognosis 2</t>
  </si>
  <si>
    <t>Prognosis 3</t>
  </si>
  <si>
    <t>FINANCING PLAN</t>
  </si>
  <si>
    <t>SOURCES OF FUNDS</t>
  </si>
  <si>
    <t>Profit/loss before extraord. items + depreciations</t>
  </si>
  <si>
    <t>Extraordinary income/expenses (T2 rows 17 ja 18)</t>
  </si>
  <si>
    <t>Additional investments by owners</t>
  </si>
  <si>
    <t>Increase in long-term liabilities (T7)</t>
  </si>
  <si>
    <t>Increase in short-term liabilities</t>
  </si>
  <si>
    <t>CASH FLOW</t>
  </si>
  <si>
    <t>Land and water areas</t>
  </si>
  <si>
    <t>Buildings and constructions</t>
  </si>
  <si>
    <t>Machinery and equipment</t>
  </si>
  <si>
    <t>Other investments</t>
  </si>
  <si>
    <t>Increase/decrease in working capital (row 27)</t>
  </si>
  <si>
    <t>Increase in other current assets</t>
  </si>
  <si>
    <t>Decrease in long-term liabilities (T7)</t>
  </si>
  <si>
    <t>Decrease in short-term liabilities</t>
  </si>
  <si>
    <t>Surplus/deficit</t>
  </si>
  <si>
    <t>Cumulative surplus/deficit</t>
  </si>
  <si>
    <t>WORKING CAPITAL</t>
  </si>
  <si>
    <t>Current assets</t>
  </si>
  <si>
    <t>Trade receivables</t>
  </si>
  <si>
    <t>Receivables fr. percentage of compl. method</t>
  </si>
  <si>
    <t>Accounts payable</t>
  </si>
  <si>
    <t>Advances received</t>
  </si>
  <si>
    <t>Working capital</t>
  </si>
  <si>
    <t>Increase/decrease in working capital</t>
  </si>
  <si>
    <t>Past Period</t>
  </si>
  <si>
    <t>Last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</si>
</sst>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0"/>
  </numFmts>
  <fonts count="14" x14ac:knownFonts="1">
    <font>
      <sz val="10"/>
      <name val="Arial"/>
    </font>
    <font>
      <b/>
      <sz val="9"/>
      <color indexed="8"/>
      <name val="Arial"/>
      <family val="2"/>
    </font>
    <font>
      <sz val="8"/>
      <color indexed="8"/>
      <name val="Arial"/>
      <family val="2"/>
    </font>
    <font>
      <sz val="8"/>
      <name val="Arial"/>
      <family val="2"/>
    </font>
    <font>
      <sz val="9"/>
      <color indexed="8"/>
      <name val="Arial"/>
      <family val="2"/>
    </font>
    <font>
      <b/>
      <sz val="8"/>
      <color indexed="81"/>
      <name val="Tahoma"/>
      <family val="2"/>
    </font>
    <font>
      <sz val="8"/>
      <color indexed="81"/>
      <name val="Tahoma"/>
    </font>
    <font>
      <sz val="8"/>
      <color indexed="81"/>
      <name val="Tahoma"/>
      <family val="2"/>
    </font>
    <font>
      <b/>
      <sz val="8"/>
      <color indexed="81"/>
      <name val="Tahoma"/>
    </font>
    <font>
      <b/>
      <sz val="8"/>
      <color indexed="8"/>
      <name val="Arial"/>
      <family val="2"/>
    </font>
    <font>
      <b/>
      <sz val="10"/>
      <color indexed="10"/>
      <name val="Arial"/>
      <family val="2"/>
    </font>
    <font>
      <u/>
      <sz val="10"/>
      <color indexed="12"/>
      <name val="Arial"/>
    </font>
    <font>
      <b/>
      <sz val="8"/>
      <name val="Arial"/>
      <family val="2"/>
    </font>
    <font>
      <b/>
      <sz val="10"/>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diagonal/>
    </border>
    <border>
      <left/>
      <right/>
      <top/>
      <bottom style="thin">
        <color indexed="23"/>
      </bottom>
      <diagonal/>
    </border>
  </borders>
  <cellStyleXfs count="4">
    <xf numFmtId="0" fontId="0" fillId="0" borderId="0"/>
    <xf numFmtId="0" fontId="11" fillId="0" borderId="0" applyNumberFormat="0" applyFill="0" applyBorder="0" applyAlignment="0" applyProtection="0">
      <alignment vertical="top"/>
      <protection locked="0"/>
    </xf>
    <xf numFmtId="0" fontId="3" fillId="0" borderId="1"/>
    <xf numFmtId="0" fontId="3" fillId="2" borderId="1" applyProtection="0">
      <protection locked="0"/>
    </xf>
  </cellStyleXfs>
  <cellXfs count="109">
    <xf numFmtId="0" fontId="0" fillId="0" borderId="0" xfId="0"/>
    <xf numFmtId="0" fontId="0" fillId="3" borderId="0" xfId="0" applyFill="1"/>
    <xf numFmtId="0" fontId="0" fillId="3" borderId="0" xfId="0" applyFill="1" applyAlignment="1">
      <alignment horizontal="left"/>
    </xf>
    <xf numFmtId="0" fontId="0" fillId="3" borderId="0" xfId="0" applyFill="1" applyAlignment="1">
      <alignment horizontal="center"/>
    </xf>
    <xf numFmtId="0" fontId="0" fillId="3" borderId="0" xfId="0" applyFill="1" applyAlignment="1"/>
    <xf numFmtId="49" fontId="1" fillId="3" borderId="0" xfId="0" applyNumberFormat="1" applyFont="1" applyFill="1" applyAlignment="1">
      <alignment horizontal="left"/>
    </xf>
    <xf numFmtId="49" fontId="1" fillId="3" borderId="0" xfId="0" applyNumberFormat="1" applyFont="1" applyFill="1"/>
    <xf numFmtId="49" fontId="2" fillId="3" borderId="0" xfId="0" applyNumberFormat="1" applyFont="1" applyFill="1"/>
    <xf numFmtId="0" fontId="3" fillId="2" borderId="1" xfId="3" applyProtection="1">
      <protection locked="0"/>
    </xf>
    <xf numFmtId="49" fontId="2" fillId="3" borderId="0" xfId="0" applyNumberFormat="1" applyFont="1" applyFill="1" applyAlignment="1">
      <alignment horizontal="left"/>
    </xf>
    <xf numFmtId="49" fontId="2" fillId="3" borderId="0" xfId="0" applyNumberFormat="1" applyFont="1" applyFill="1" applyAlignment="1"/>
    <xf numFmtId="0" fontId="3" fillId="2" borderId="1" xfId="3" applyAlignment="1" applyProtection="1">
      <alignment horizontal="left"/>
      <protection locked="0"/>
    </xf>
    <xf numFmtId="0" fontId="0" fillId="3" borderId="2" xfId="0" applyFill="1" applyBorder="1" applyAlignment="1">
      <alignment horizontal="left"/>
    </xf>
    <xf numFmtId="0" fontId="0" fillId="3" borderId="3" xfId="0" applyFill="1" applyBorder="1" applyAlignment="1">
      <alignment horizontal="center"/>
    </xf>
    <xf numFmtId="49" fontId="2" fillId="3" borderId="1" xfId="0" applyNumberFormat="1" applyFont="1" applyFill="1" applyBorder="1"/>
    <xf numFmtId="0" fontId="3" fillId="2" borderId="1" xfId="3" applyAlignment="1" applyProtection="1">
      <alignment horizontal="right"/>
      <protection locked="0"/>
    </xf>
    <xf numFmtId="49" fontId="2" fillId="3" borderId="4" xfId="0" applyNumberFormat="1" applyFont="1" applyFill="1" applyBorder="1" applyAlignment="1">
      <alignment horizontal="center"/>
    </xf>
    <xf numFmtId="0" fontId="0" fillId="3" borderId="5" xfId="0" applyFill="1" applyBorder="1" applyAlignment="1">
      <alignment horizontal="left"/>
    </xf>
    <xf numFmtId="0" fontId="0" fillId="3" borderId="6" xfId="0" applyFill="1" applyBorder="1" applyAlignment="1">
      <alignment horizontal="center"/>
    </xf>
    <xf numFmtId="1" fontId="2" fillId="3" borderId="0" xfId="0" applyNumberFormat="1" applyFont="1" applyFill="1"/>
    <xf numFmtId="49" fontId="2" fillId="3" borderId="7" xfId="0" applyNumberFormat="1" applyFont="1" applyFill="1" applyBorder="1" applyAlignment="1">
      <alignment horizontal="left"/>
    </xf>
    <xf numFmtId="0" fontId="0" fillId="3" borderId="8" xfId="0" applyFill="1" applyBorder="1" applyAlignment="1">
      <alignment horizontal="center"/>
    </xf>
    <xf numFmtId="49" fontId="2" fillId="3" borderId="8" xfId="0" applyNumberFormat="1" applyFont="1" applyFill="1" applyBorder="1" applyAlignment="1">
      <alignment horizontal="center"/>
    </xf>
    <xf numFmtId="1" fontId="2" fillId="3" borderId="8" xfId="0" applyNumberFormat="1" applyFont="1" applyFill="1" applyBorder="1" applyAlignment="1">
      <alignment horizontal="center"/>
    </xf>
    <xf numFmtId="49" fontId="2" fillId="3" borderId="8" xfId="0" quotePrefix="1" applyNumberFormat="1" applyFont="1" applyFill="1" applyBorder="1" applyAlignment="1">
      <alignment horizontal="center"/>
    </xf>
    <xf numFmtId="49" fontId="4" fillId="3" borderId="0" xfId="0" applyNumberFormat="1" applyFont="1" applyFill="1" applyAlignment="1">
      <alignment horizontal="left"/>
    </xf>
    <xf numFmtId="49" fontId="4" fillId="3" borderId="0" xfId="0" applyNumberFormat="1" applyFont="1" applyFill="1"/>
    <xf numFmtId="49" fontId="4" fillId="3" borderId="0" xfId="0" applyNumberFormat="1" applyFont="1" applyFill="1" applyAlignment="1"/>
    <xf numFmtId="49" fontId="1" fillId="3" borderId="0" xfId="0" applyNumberFormat="1" applyFont="1" applyFill="1" applyAlignment="1">
      <alignment horizontal="right"/>
    </xf>
    <xf numFmtId="0" fontId="3" fillId="3" borderId="0" xfId="0" applyFont="1" applyFill="1"/>
    <xf numFmtId="49" fontId="1" fillId="3" borderId="0" xfId="0" applyNumberFormat="1" applyFont="1" applyFill="1" applyAlignment="1"/>
    <xf numFmtId="0" fontId="3" fillId="2" borderId="7" xfId="3" applyBorder="1" applyAlignment="1" applyProtection="1">
      <alignment horizontal="right"/>
      <protection locked="0"/>
    </xf>
    <xf numFmtId="0" fontId="3" fillId="2" borderId="8" xfId="3" applyBorder="1" applyAlignment="1" applyProtection="1">
      <alignment horizontal="left"/>
      <protection locked="0"/>
    </xf>
    <xf numFmtId="49" fontId="9" fillId="3" borderId="0" xfId="0" applyNumberFormat="1" applyFont="1" applyFill="1" applyAlignment="1"/>
    <xf numFmtId="49" fontId="2" fillId="3" borderId="0" xfId="0" applyNumberFormat="1" applyFont="1" applyFill="1" applyAlignment="1">
      <alignment horizontal="center"/>
    </xf>
    <xf numFmtId="49" fontId="2" fillId="3" borderId="0" xfId="0" quotePrefix="1" applyNumberFormat="1" applyFont="1" applyFill="1" applyAlignment="1">
      <alignment horizontal="center"/>
    </xf>
    <xf numFmtId="49" fontId="2" fillId="3" borderId="9" xfId="0" applyNumberFormat="1" applyFont="1" applyFill="1" applyBorder="1" applyAlignment="1">
      <alignment horizontal="center"/>
    </xf>
    <xf numFmtId="0" fontId="10" fillId="3" borderId="0" xfId="0" applyFont="1" applyFill="1"/>
    <xf numFmtId="3" fontId="0" fillId="3" borderId="0" xfId="0" applyNumberFormat="1" applyFill="1"/>
    <xf numFmtId="0" fontId="10" fillId="3" borderId="0" xfId="0" quotePrefix="1" applyFont="1" applyFill="1"/>
    <xf numFmtId="166" fontId="3" fillId="2" borderId="1" xfId="3" applyNumberFormat="1" applyProtection="1">
      <protection locked="0"/>
    </xf>
    <xf numFmtId="49" fontId="9" fillId="3" borderId="7" xfId="0" applyNumberFormat="1" applyFont="1" applyFill="1" applyBorder="1" applyAlignment="1">
      <alignment horizontal="left"/>
    </xf>
    <xf numFmtId="166" fontId="12" fillId="2" borderId="1" xfId="3" applyNumberFormat="1" applyFont="1" applyProtection="1"/>
    <xf numFmtId="0" fontId="12" fillId="3" borderId="0" xfId="0" applyFont="1" applyFill="1"/>
    <xf numFmtId="0" fontId="13" fillId="3" borderId="0" xfId="0" applyFont="1" applyFill="1"/>
    <xf numFmtId="165" fontId="3" fillId="2" borderId="7" xfId="3" applyNumberFormat="1" applyBorder="1" applyAlignment="1" applyProtection="1">
      <alignment horizontal="center"/>
    </xf>
    <xf numFmtId="165" fontId="3" fillId="2" borderId="4" xfId="3" applyNumberFormat="1" applyBorder="1" applyAlignment="1" applyProtection="1">
      <alignment horizontal="center"/>
    </xf>
    <xf numFmtId="165" fontId="3" fillId="2" borderId="8" xfId="3" applyNumberFormat="1" applyBorder="1" applyAlignment="1" applyProtection="1">
      <alignment horizontal="center"/>
    </xf>
    <xf numFmtId="49" fontId="2" fillId="3" borderId="7" xfId="0" applyNumberFormat="1" applyFont="1" applyFill="1" applyBorder="1" applyAlignment="1" applyProtection="1">
      <alignment horizontal="left"/>
    </xf>
    <xf numFmtId="0" fontId="0" fillId="0" borderId="4" xfId="0" applyBorder="1" applyAlignment="1" applyProtection="1"/>
    <xf numFmtId="0" fontId="0" fillId="3" borderId="7" xfId="0" applyFill="1" applyBorder="1" applyAlignment="1"/>
    <xf numFmtId="0" fontId="0" fillId="3" borderId="4" xfId="0" applyFill="1" applyBorder="1" applyAlignment="1"/>
    <xf numFmtId="0" fontId="0" fillId="3" borderId="8" xfId="0" applyFill="1" applyBorder="1" applyAlignment="1"/>
    <xf numFmtId="0" fontId="0" fillId="3" borderId="7"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0" fontId="0" fillId="0" borderId="8" xfId="0" applyBorder="1" applyAlignment="1">
      <alignment horizontal="center"/>
    </xf>
    <xf numFmtId="164" fontId="2" fillId="3" borderId="7" xfId="0" applyNumberFormat="1" applyFont="1" applyFill="1" applyBorder="1" applyAlignment="1" applyProtection="1">
      <alignment horizontal="center"/>
    </xf>
    <xf numFmtId="164" fontId="2" fillId="3" borderId="4" xfId="0" applyNumberFormat="1" applyFont="1" applyFill="1" applyBorder="1" applyAlignment="1" applyProtection="1">
      <alignment horizontal="center"/>
    </xf>
    <xf numFmtId="164" fontId="2" fillId="3" borderId="8" xfId="0" applyNumberFormat="1" applyFont="1" applyFill="1" applyBorder="1" applyAlignment="1" applyProtection="1">
      <alignment horizontal="center"/>
    </xf>
    <xf numFmtId="49" fontId="3" fillId="2" borderId="1" xfId="3" applyNumberFormat="1" applyFont="1" applyAlignment="1" applyProtection="1">
      <alignment horizontal="left"/>
      <protection locked="0"/>
    </xf>
    <xf numFmtId="49" fontId="3" fillId="2" borderId="1" xfId="3" applyNumberFormat="1" applyAlignment="1" applyProtection="1">
      <alignment horizontal="left"/>
      <protection locked="0"/>
    </xf>
    <xf numFmtId="49" fontId="3" fillId="2" borderId="7" xfId="3" applyNumberFormat="1" applyFont="1" applyBorder="1" applyAlignment="1" applyProtection="1">
      <alignment horizontal="left"/>
      <protection locked="0"/>
    </xf>
    <xf numFmtId="49" fontId="3" fillId="2" borderId="4" xfId="3"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14" fontId="3" fillId="2" borderId="1" xfId="3" applyNumberFormat="1" applyFont="1" applyProtection="1">
      <protection locked="0"/>
    </xf>
    <xf numFmtId="0" fontId="3" fillId="2" borderId="1" xfId="3" applyProtection="1">
      <protection locked="0"/>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49" fontId="3" fillId="2" borderId="7" xfId="3" applyNumberFormat="1" applyFont="1" applyBorder="1" applyAlignment="1" applyProtection="1">
      <protection locked="0"/>
    </xf>
    <xf numFmtId="49" fontId="3" fillId="2" borderId="4" xfId="3" applyNumberFormat="1" applyBorder="1" applyAlignment="1" applyProtection="1">
      <protection locked="0"/>
    </xf>
    <xf numFmtId="49" fontId="3" fillId="2" borderId="8" xfId="3" applyNumberFormat="1" applyBorder="1" applyAlignment="1" applyProtection="1">
      <protection locked="0"/>
    </xf>
    <xf numFmtId="49" fontId="3" fillId="2" borderId="1" xfId="3" applyNumberFormat="1" applyProtection="1">
      <protection locked="0"/>
    </xf>
    <xf numFmtId="49" fontId="3" fillId="2" borderId="1" xfId="3" applyNumberFormat="1" applyProtection="1"/>
    <xf numFmtId="0" fontId="0" fillId="0" borderId="4" xfId="0" applyBorder="1" applyAlignment="1"/>
    <xf numFmtId="0" fontId="0" fillId="0" borderId="8" xfId="0" applyBorder="1" applyAlignment="1"/>
    <xf numFmtId="49" fontId="1" fillId="3" borderId="0" xfId="0" applyNumberFormat="1" applyFont="1" applyFill="1" applyAlignment="1"/>
    <xf numFmtId="0" fontId="0" fillId="0" borderId="0" xfId="0" applyAlignment="1"/>
    <xf numFmtId="14" fontId="3" fillId="2" borderId="1" xfId="3" applyNumberFormat="1" applyProtection="1">
      <protection locked="0"/>
    </xf>
    <xf numFmtId="49" fontId="11" fillId="2" borderId="1" xfId="1" applyNumberFormat="1" applyFont="1" applyFill="1" applyBorder="1" applyAlignment="1" applyProtection="1">
      <protection locked="0"/>
    </xf>
    <xf numFmtId="49" fontId="2" fillId="3" borderId="0" xfId="0" applyNumberFormat="1" applyFont="1" applyFill="1" applyAlignment="1"/>
    <xf numFmtId="166" fontId="3" fillId="2" borderId="7" xfId="3" applyNumberFormat="1" applyFont="1" applyBorder="1" applyAlignment="1" applyProtection="1">
      <alignment horizontal="right"/>
    </xf>
    <xf numFmtId="166" fontId="3" fillId="2" borderId="4" xfId="3" applyNumberFormat="1" applyBorder="1" applyAlignment="1" applyProtection="1">
      <alignment horizontal="right"/>
    </xf>
    <xf numFmtId="166" fontId="3" fillId="2" borderId="8" xfId="3" applyNumberFormat="1" applyBorder="1" applyAlignment="1" applyProtection="1">
      <alignment horizontal="right"/>
    </xf>
    <xf numFmtId="166" fontId="3" fillId="2" borderId="7" xfId="3" applyNumberFormat="1" applyBorder="1" applyAlignment="1" applyProtection="1">
      <alignment horizontal="right"/>
    </xf>
    <xf numFmtId="166" fontId="3" fillId="2" borderId="7" xfId="3" applyNumberFormat="1" applyBorder="1" applyAlignment="1" applyProtection="1">
      <alignment horizontal="right"/>
      <protection locked="0"/>
    </xf>
    <xf numFmtId="166" fontId="3" fillId="2" borderId="4" xfId="3" applyNumberFormat="1" applyBorder="1" applyAlignment="1" applyProtection="1">
      <alignment horizontal="right"/>
      <protection locked="0"/>
    </xf>
    <xf numFmtId="166" fontId="3" fillId="2" borderId="8" xfId="3" applyNumberFormat="1" applyBorder="1" applyAlignment="1" applyProtection="1">
      <alignment horizontal="right"/>
      <protection locked="0"/>
    </xf>
    <xf numFmtId="49" fontId="9" fillId="3" borderId="0" xfId="0" applyNumberFormat="1" applyFont="1" applyFill="1" applyAlignment="1"/>
    <xf numFmtId="0" fontId="13" fillId="0" borderId="0" xfId="0" applyFont="1" applyAlignment="1"/>
    <xf numFmtId="166" fontId="12" fillId="2" borderId="7" xfId="3" applyNumberFormat="1" applyFont="1" applyBorder="1" applyAlignment="1" applyProtection="1">
      <alignment horizontal="right"/>
    </xf>
    <xf numFmtId="166" fontId="12" fillId="2" borderId="4" xfId="3" applyNumberFormat="1" applyFont="1" applyBorder="1" applyAlignment="1" applyProtection="1">
      <alignment horizontal="right"/>
    </xf>
    <xf numFmtId="166" fontId="12" fillId="2" borderId="8" xfId="3" applyNumberFormat="1" applyFont="1" applyBorder="1" applyAlignment="1" applyProtection="1">
      <alignment horizontal="right"/>
    </xf>
    <xf numFmtId="3" fontId="0" fillId="3" borderId="7" xfId="0" applyNumberFormat="1" applyFill="1" applyBorder="1" applyAlignment="1"/>
    <xf numFmtId="3" fontId="0" fillId="0" borderId="4" xfId="0" applyNumberFormat="1" applyBorder="1" applyAlignment="1"/>
    <xf numFmtId="3" fontId="0" fillId="0" borderId="8" xfId="0" applyNumberFormat="1" applyBorder="1" applyAlignment="1"/>
    <xf numFmtId="49" fontId="2" fillId="3" borderId="0" xfId="0" applyNumberFormat="1" applyFont="1" applyFill="1" applyBorder="1" applyAlignment="1"/>
    <xf numFmtId="0" fontId="0" fillId="0" borderId="0" xfId="0" applyBorder="1" applyAlignment="1"/>
    <xf numFmtId="49" fontId="2" fillId="3" borderId="10" xfId="0" applyNumberFormat="1" applyFont="1" applyFill="1" applyBorder="1" applyAlignment="1"/>
    <xf numFmtId="0" fontId="0" fillId="0" borderId="10" xfId="0" applyBorder="1" applyAlignment="1"/>
    <xf numFmtId="0" fontId="3" fillId="3" borderId="11" xfId="3" applyFill="1" applyBorder="1" applyAlignment="1" applyProtection="1">
      <alignment horizontal="right"/>
    </xf>
    <xf numFmtId="49" fontId="2" fillId="3" borderId="0" xfId="0" applyNumberFormat="1" applyFont="1" applyFill="1" applyBorder="1" applyAlignment="1">
      <alignment wrapText="1"/>
    </xf>
    <xf numFmtId="0" fontId="0" fillId="0" borderId="11" xfId="0" applyBorder="1" applyAlignment="1"/>
    <xf numFmtId="0" fontId="3" fillId="0" borderId="11" xfId="0" applyFont="1" applyBorder="1" applyAlignment="1"/>
    <xf numFmtId="0" fontId="3" fillId="4" borderId="7" xfId="3" applyFill="1" applyBorder="1" applyAlignment="1" applyProtection="1">
      <alignment horizontal="right"/>
    </xf>
    <xf numFmtId="0" fontId="3" fillId="4" borderId="4" xfId="3" applyFill="1" applyBorder="1" applyAlignment="1" applyProtection="1">
      <alignment horizontal="right"/>
    </xf>
    <xf numFmtId="0" fontId="3" fillId="4" borderId="8" xfId="3" applyFill="1" applyBorder="1" applyAlignment="1" applyProtection="1">
      <alignment horizontal="right"/>
    </xf>
  </cellXfs>
  <cellStyles count="4">
    <cellStyle name="Hyperlinkki" xfId="1" builtinId="8"/>
    <cellStyle name="Normaali" xfId="0" builtinId="0"/>
    <cellStyle name="Otsikkokenttä" xfId="2"/>
    <cellStyle name="Syötekenttä"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9"/>
  <sheetViews>
    <sheetView tabSelected="1" zoomScaleNormal="100" workbookViewId="0">
      <selection activeCell="B6" sqref="B6:D6"/>
    </sheetView>
  </sheetViews>
  <sheetFormatPr defaultRowHeight="12.75" x14ac:dyDescent="0.2"/>
  <cols>
    <col min="1" max="1" width="2.28515625" style="1" customWidth="1"/>
    <col min="2" max="2" width="31.7109375" style="2" customWidth="1"/>
    <col min="3" max="3" width="2.5703125" style="3" customWidth="1"/>
    <col min="4" max="4" width="13.28515625" style="1" customWidth="1"/>
    <col min="5" max="5" width="5.7109375" style="1" customWidth="1"/>
    <col min="6" max="6" width="1.42578125" style="1" customWidth="1"/>
    <col min="7" max="7" width="5.7109375" style="1" customWidth="1"/>
    <col min="8" max="8" width="10.7109375" style="1" customWidth="1"/>
    <col min="9" max="9" width="5.7109375" style="4" customWidth="1"/>
    <col min="10" max="10" width="1.42578125" style="4" customWidth="1"/>
    <col min="11" max="11" width="5.7109375" style="4" customWidth="1"/>
    <col min="12" max="12" width="10.7109375" style="1" customWidth="1"/>
    <col min="13" max="13" width="5.7109375" style="1" customWidth="1"/>
    <col min="14" max="14" width="1.42578125" style="1" customWidth="1"/>
    <col min="15" max="15" width="5.7109375" style="1" customWidth="1"/>
    <col min="16" max="16" width="10.7109375" style="1" customWidth="1"/>
    <col min="17" max="17" width="5.7109375" style="1" customWidth="1"/>
    <col min="18" max="18" width="1.42578125" style="1" customWidth="1"/>
    <col min="19" max="19" width="5.7109375" style="1" customWidth="1"/>
    <col min="20" max="16384" width="9.140625" style="1"/>
  </cols>
  <sheetData>
    <row r="1" spans="1:19" ht="9.75" customHeight="1" x14ac:dyDescent="0.2"/>
    <row r="2" spans="1:19" x14ac:dyDescent="0.2">
      <c r="B2" s="5" t="s">
        <v>9</v>
      </c>
      <c r="E2" s="6" t="s">
        <v>10</v>
      </c>
      <c r="R2" s="6"/>
      <c r="S2" s="28" t="s">
        <v>0</v>
      </c>
    </row>
    <row r="3" spans="1:19" x14ac:dyDescent="0.2">
      <c r="E3" s="7" t="s">
        <v>11</v>
      </c>
    </row>
    <row r="4" spans="1:19" x14ac:dyDescent="0.2">
      <c r="E4" s="66"/>
      <c r="F4" s="67"/>
      <c r="G4" s="67"/>
    </row>
    <row r="5" spans="1:19" x14ac:dyDescent="0.2">
      <c r="B5" s="9" t="s">
        <v>12</v>
      </c>
      <c r="E5" s="7" t="s">
        <v>13</v>
      </c>
      <c r="F5" s="7"/>
      <c r="G5" s="7"/>
      <c r="J5" s="10" t="s">
        <v>14</v>
      </c>
      <c r="P5" s="7" t="s">
        <v>15</v>
      </c>
    </row>
    <row r="6" spans="1:19" x14ac:dyDescent="0.2">
      <c r="B6" s="60"/>
      <c r="C6" s="61"/>
      <c r="D6" s="61"/>
      <c r="E6" s="62"/>
      <c r="F6" s="63"/>
      <c r="G6" s="63"/>
      <c r="H6" s="63"/>
      <c r="I6" s="64"/>
      <c r="J6" s="62"/>
      <c r="K6" s="65"/>
      <c r="L6" s="65"/>
      <c r="M6" s="65"/>
      <c r="N6" s="65"/>
      <c r="O6" s="64"/>
      <c r="P6" s="62"/>
      <c r="Q6" s="63"/>
      <c r="R6" s="65"/>
      <c r="S6" s="64"/>
    </row>
    <row r="7" spans="1:19" ht="9.75" customHeight="1" x14ac:dyDescent="0.2">
      <c r="B7" s="9"/>
      <c r="E7" s="7"/>
      <c r="F7" s="7"/>
      <c r="G7" s="7"/>
      <c r="I7" s="10"/>
      <c r="J7" s="10"/>
      <c r="K7" s="10"/>
      <c r="P7" s="7"/>
    </row>
    <row r="8" spans="1:19" x14ac:dyDescent="0.2">
      <c r="B8" s="12"/>
      <c r="C8" s="13"/>
      <c r="D8" s="14" t="s">
        <v>16</v>
      </c>
      <c r="E8" s="15"/>
      <c r="F8" s="16" t="s">
        <v>1</v>
      </c>
      <c r="G8" s="11"/>
      <c r="H8" s="14" t="s">
        <v>40</v>
      </c>
      <c r="I8" s="15"/>
      <c r="J8" s="16" t="s">
        <v>1</v>
      </c>
      <c r="K8" s="11"/>
      <c r="L8" s="14" t="s">
        <v>41</v>
      </c>
      <c r="M8" s="15"/>
      <c r="N8" s="16" t="s">
        <v>1</v>
      </c>
      <c r="O8" s="11"/>
      <c r="P8" s="14" t="s">
        <v>42</v>
      </c>
      <c r="Q8" s="15"/>
      <c r="R8" s="16" t="s">
        <v>1</v>
      </c>
      <c r="S8" s="11"/>
    </row>
    <row r="9" spans="1:19" x14ac:dyDescent="0.2">
      <c r="B9" s="17"/>
      <c r="C9" s="18"/>
      <c r="D9" s="14" t="s">
        <v>2</v>
      </c>
      <c r="E9" s="68" t="s">
        <v>3</v>
      </c>
      <c r="F9" s="69"/>
      <c r="G9" s="70"/>
      <c r="H9" s="14" t="s">
        <v>2</v>
      </c>
      <c r="I9" s="68" t="s">
        <v>3</v>
      </c>
      <c r="J9" s="69"/>
      <c r="K9" s="70"/>
      <c r="L9" s="14" t="s">
        <v>2</v>
      </c>
      <c r="M9" s="68" t="s">
        <v>3</v>
      </c>
      <c r="N9" s="69"/>
      <c r="O9" s="70"/>
      <c r="P9" s="14" t="s">
        <v>2</v>
      </c>
      <c r="Q9" s="68" t="s">
        <v>3</v>
      </c>
      <c r="R9" s="69"/>
      <c r="S9" s="70"/>
    </row>
    <row r="10" spans="1:19" x14ac:dyDescent="0.2">
      <c r="A10" s="19"/>
      <c r="B10" s="20" t="s">
        <v>17</v>
      </c>
      <c r="C10" s="21"/>
      <c r="D10" s="40"/>
      <c r="E10" s="53"/>
      <c r="F10" s="54"/>
      <c r="G10" s="55"/>
      <c r="H10" s="40"/>
      <c r="I10" s="53"/>
      <c r="J10" s="54"/>
      <c r="K10" s="55"/>
      <c r="L10" s="40"/>
      <c r="M10" s="53"/>
      <c r="N10" s="54"/>
      <c r="O10" s="55"/>
      <c r="P10" s="40"/>
      <c r="Q10" s="53"/>
      <c r="R10" s="54"/>
      <c r="S10" s="55"/>
    </row>
    <row r="11" spans="1:19" x14ac:dyDescent="0.2">
      <c r="A11" s="19"/>
      <c r="B11" s="20" t="s">
        <v>18</v>
      </c>
      <c r="C11" s="22" t="s">
        <v>4</v>
      </c>
      <c r="D11" s="40"/>
      <c r="E11" s="53"/>
      <c r="F11" s="54"/>
      <c r="G11" s="55"/>
      <c r="H11" s="40"/>
      <c r="I11" s="53"/>
      <c r="J11" s="54"/>
      <c r="K11" s="55"/>
      <c r="L11" s="40"/>
      <c r="M11" s="53"/>
      <c r="N11" s="54"/>
      <c r="O11" s="55"/>
      <c r="P11" s="40"/>
      <c r="Q11" s="53"/>
      <c r="R11" s="54"/>
      <c r="S11" s="55"/>
    </row>
    <row r="12" spans="1:19" x14ac:dyDescent="0.2">
      <c r="A12" s="19"/>
      <c r="B12" s="41" t="s">
        <v>19</v>
      </c>
      <c r="C12" s="21"/>
      <c r="D12" s="42">
        <f>SUM(D10:D11)</f>
        <v>0</v>
      </c>
      <c r="E12" s="57" t="s">
        <v>5</v>
      </c>
      <c r="F12" s="58"/>
      <c r="G12" s="59"/>
      <c r="H12" s="42">
        <f>SUM(H10:H11)</f>
        <v>0</v>
      </c>
      <c r="I12" s="57">
        <v>100</v>
      </c>
      <c r="J12" s="58"/>
      <c r="K12" s="59"/>
      <c r="L12" s="42">
        <f>SUM(L10:L11)</f>
        <v>0</v>
      </c>
      <c r="M12" s="57" t="s">
        <v>5</v>
      </c>
      <c r="N12" s="58"/>
      <c r="O12" s="59"/>
      <c r="P12" s="42">
        <f>SUM(P10:P11)</f>
        <v>0</v>
      </c>
      <c r="Q12" s="57" t="s">
        <v>5</v>
      </c>
      <c r="R12" s="58"/>
      <c r="S12" s="59"/>
    </row>
    <row r="13" spans="1:19" x14ac:dyDescent="0.2">
      <c r="A13" s="19"/>
      <c r="B13" s="20" t="s">
        <v>20</v>
      </c>
      <c r="C13" s="23" t="s">
        <v>6</v>
      </c>
      <c r="D13" s="40"/>
      <c r="E13" s="45" t="str">
        <f>IF(ISERROR(D13/D$12*100),"-",D13/D$12*100)</f>
        <v>-</v>
      </c>
      <c r="F13" s="46"/>
      <c r="G13" s="47"/>
      <c r="H13" s="40"/>
      <c r="I13" s="45" t="str">
        <f>IF(ISERROR(H13/H$12*100),"-",H13/H$12*100)</f>
        <v>-</v>
      </c>
      <c r="J13" s="46"/>
      <c r="K13" s="47"/>
      <c r="L13" s="40"/>
      <c r="M13" s="45" t="str">
        <f>IF(ISERROR(L13/L$12*100),"-",L13/L$12*100)</f>
        <v>-</v>
      </c>
      <c r="N13" s="46"/>
      <c r="O13" s="47"/>
      <c r="P13" s="40"/>
      <c r="Q13" s="45" t="str">
        <f>IF(ISERROR(P13/P$12*100),"-",P13/P$12*100)</f>
        <v>-</v>
      </c>
      <c r="R13" s="46"/>
      <c r="S13" s="47"/>
    </row>
    <row r="14" spans="1:19" x14ac:dyDescent="0.2">
      <c r="A14" s="19"/>
      <c r="B14" s="20" t="s">
        <v>21</v>
      </c>
      <c r="C14" s="23" t="s">
        <v>6</v>
      </c>
      <c r="D14" s="40"/>
      <c r="E14" s="45" t="str">
        <f t="shared" ref="E14:E28" si="0">IF(ISERROR(D14/D$12*100),"-",D14/D$12*100)</f>
        <v>-</v>
      </c>
      <c r="F14" s="46"/>
      <c r="G14" s="47"/>
      <c r="H14" s="40"/>
      <c r="I14" s="45" t="str">
        <f t="shared" ref="I14:I28" si="1">IF(ISERROR(H14/H$12*100),"-",H14/H$12*100)</f>
        <v>-</v>
      </c>
      <c r="J14" s="46"/>
      <c r="K14" s="47"/>
      <c r="L14" s="40"/>
      <c r="M14" s="45" t="str">
        <f t="shared" ref="M14:M28" si="2">IF(ISERROR(L14/L$12*100),"-",L14/L$12*100)</f>
        <v>-</v>
      </c>
      <c r="N14" s="46"/>
      <c r="O14" s="47"/>
      <c r="P14" s="40"/>
      <c r="Q14" s="45" t="str">
        <f t="shared" ref="Q14:Q28" si="3">IF(ISERROR(P14/P$12*100),"-",P14/P$12*100)</f>
        <v>-</v>
      </c>
      <c r="R14" s="46"/>
      <c r="S14" s="47"/>
    </row>
    <row r="15" spans="1:19" x14ac:dyDescent="0.2">
      <c r="A15" s="19"/>
      <c r="B15" s="20" t="s">
        <v>22</v>
      </c>
      <c r="C15" s="23" t="s">
        <v>6</v>
      </c>
      <c r="D15" s="40"/>
      <c r="E15" s="45" t="str">
        <f t="shared" si="0"/>
        <v>-</v>
      </c>
      <c r="F15" s="46"/>
      <c r="G15" s="47"/>
      <c r="H15" s="40"/>
      <c r="I15" s="45" t="str">
        <f t="shared" si="1"/>
        <v>-</v>
      </c>
      <c r="J15" s="46"/>
      <c r="K15" s="47"/>
      <c r="L15" s="40"/>
      <c r="M15" s="45" t="str">
        <f t="shared" si="2"/>
        <v>-</v>
      </c>
      <c r="N15" s="46"/>
      <c r="O15" s="47"/>
      <c r="P15" s="40"/>
      <c r="Q15" s="45" t="str">
        <f t="shared" si="3"/>
        <v>-</v>
      </c>
      <c r="R15" s="46"/>
      <c r="S15" s="47"/>
    </row>
    <row r="16" spans="1:19" x14ac:dyDescent="0.2">
      <c r="A16" s="19"/>
      <c r="B16" s="20" t="s">
        <v>23</v>
      </c>
      <c r="C16" s="23" t="s">
        <v>6</v>
      </c>
      <c r="D16" s="40"/>
      <c r="E16" s="45" t="str">
        <f t="shared" si="0"/>
        <v>-</v>
      </c>
      <c r="F16" s="46"/>
      <c r="G16" s="47"/>
      <c r="H16" s="40"/>
      <c r="I16" s="45" t="str">
        <f t="shared" si="1"/>
        <v>-</v>
      </c>
      <c r="J16" s="46"/>
      <c r="K16" s="47"/>
      <c r="L16" s="40"/>
      <c r="M16" s="45" t="str">
        <f t="shared" si="2"/>
        <v>-</v>
      </c>
      <c r="N16" s="46"/>
      <c r="O16" s="47"/>
      <c r="P16" s="40"/>
      <c r="Q16" s="45" t="str">
        <f t="shared" si="3"/>
        <v>-</v>
      </c>
      <c r="R16" s="46"/>
      <c r="S16" s="47"/>
    </row>
    <row r="17" spans="1:19" x14ac:dyDescent="0.2">
      <c r="A17" s="19"/>
      <c r="B17" s="20" t="s">
        <v>24</v>
      </c>
      <c r="C17" s="22" t="s">
        <v>7</v>
      </c>
      <c r="D17" s="40"/>
      <c r="E17" s="45" t="str">
        <f t="shared" si="0"/>
        <v>-</v>
      </c>
      <c r="F17" s="46"/>
      <c r="G17" s="47"/>
      <c r="H17" s="40"/>
      <c r="I17" s="45" t="str">
        <f t="shared" si="1"/>
        <v>-</v>
      </c>
      <c r="J17" s="46"/>
      <c r="K17" s="47"/>
      <c r="L17" s="40"/>
      <c r="M17" s="45" t="str">
        <f t="shared" si="2"/>
        <v>-</v>
      </c>
      <c r="N17" s="46"/>
      <c r="O17" s="47"/>
      <c r="P17" s="40"/>
      <c r="Q17" s="45" t="str">
        <f t="shared" si="3"/>
        <v>-</v>
      </c>
      <c r="R17" s="46"/>
      <c r="S17" s="47"/>
    </row>
    <row r="18" spans="1:19" x14ac:dyDescent="0.2">
      <c r="A18" s="19"/>
      <c r="B18" s="41" t="s">
        <v>25</v>
      </c>
      <c r="C18" s="24" t="s">
        <v>8</v>
      </c>
      <c r="D18" s="42">
        <f>SUM(D12,-D13,-D14,-D15,-D16,D17)</f>
        <v>0</v>
      </c>
      <c r="E18" s="45" t="str">
        <f t="shared" si="0"/>
        <v>-</v>
      </c>
      <c r="F18" s="46"/>
      <c r="G18" s="47"/>
      <c r="H18" s="42">
        <f>SUM(H12,-H13,-H14,-H15,-H16,H17)</f>
        <v>0</v>
      </c>
      <c r="I18" s="45" t="str">
        <f t="shared" si="1"/>
        <v>-</v>
      </c>
      <c r="J18" s="46"/>
      <c r="K18" s="47"/>
      <c r="L18" s="42">
        <f>SUM(L12,-L13,-L14,-L15,-L16,L17)</f>
        <v>0</v>
      </c>
      <c r="M18" s="45" t="str">
        <f t="shared" si="2"/>
        <v>-</v>
      </c>
      <c r="N18" s="46"/>
      <c r="O18" s="47"/>
      <c r="P18" s="42">
        <f>SUM(P12,-P13,-P14,-P15,-P16,P17)</f>
        <v>0</v>
      </c>
      <c r="Q18" s="45" t="str">
        <f t="shared" si="3"/>
        <v>-</v>
      </c>
      <c r="R18" s="46"/>
      <c r="S18" s="47"/>
    </row>
    <row r="19" spans="1:19" x14ac:dyDescent="0.2">
      <c r="B19" s="20" t="s">
        <v>26</v>
      </c>
      <c r="C19" s="23" t="s">
        <v>6</v>
      </c>
      <c r="D19" s="40"/>
      <c r="E19" s="45" t="str">
        <f t="shared" si="0"/>
        <v>-</v>
      </c>
      <c r="F19" s="46"/>
      <c r="G19" s="47"/>
      <c r="H19" s="40"/>
      <c r="I19" s="45" t="str">
        <f t="shared" si="1"/>
        <v>-</v>
      </c>
      <c r="J19" s="46"/>
      <c r="K19" s="47"/>
      <c r="L19" s="40"/>
      <c r="M19" s="45" t="str">
        <f t="shared" si="2"/>
        <v>-</v>
      </c>
      <c r="N19" s="46"/>
      <c r="O19" s="47"/>
      <c r="P19" s="40"/>
      <c r="Q19" s="45" t="str">
        <f t="shared" si="3"/>
        <v>-</v>
      </c>
      <c r="R19" s="46"/>
      <c r="S19" s="47"/>
    </row>
    <row r="20" spans="1:19" x14ac:dyDescent="0.2">
      <c r="B20" s="41" t="s">
        <v>27</v>
      </c>
      <c r="C20" s="24" t="s">
        <v>8</v>
      </c>
      <c r="D20" s="42">
        <f>SUM(D18,-D19)</f>
        <v>0</v>
      </c>
      <c r="E20" s="45" t="str">
        <f t="shared" si="0"/>
        <v>-</v>
      </c>
      <c r="F20" s="46"/>
      <c r="G20" s="47"/>
      <c r="H20" s="42">
        <f>SUM(H18,-H19)</f>
        <v>0</v>
      </c>
      <c r="I20" s="45" t="str">
        <f t="shared" si="1"/>
        <v>-</v>
      </c>
      <c r="J20" s="46"/>
      <c r="K20" s="47"/>
      <c r="L20" s="42">
        <f>SUM(L18,-L19)</f>
        <v>0</v>
      </c>
      <c r="M20" s="45" t="str">
        <f t="shared" si="2"/>
        <v>-</v>
      </c>
      <c r="N20" s="46"/>
      <c r="O20" s="47"/>
      <c r="P20" s="42">
        <f>SUM(P18,-P19)</f>
        <v>0</v>
      </c>
      <c r="Q20" s="45" t="str">
        <f t="shared" si="3"/>
        <v>-</v>
      </c>
      <c r="R20" s="46"/>
      <c r="S20" s="47"/>
    </row>
    <row r="21" spans="1:19" x14ac:dyDescent="0.2">
      <c r="B21" s="20" t="s">
        <v>28</v>
      </c>
      <c r="C21" s="22" t="s">
        <v>4</v>
      </c>
      <c r="D21" s="40"/>
      <c r="E21" s="45" t="str">
        <f t="shared" si="0"/>
        <v>-</v>
      </c>
      <c r="F21" s="46"/>
      <c r="G21" s="47"/>
      <c r="H21" s="40"/>
      <c r="I21" s="45" t="str">
        <f t="shared" si="1"/>
        <v>-</v>
      </c>
      <c r="J21" s="46"/>
      <c r="K21" s="47"/>
      <c r="L21" s="40"/>
      <c r="M21" s="45" t="str">
        <f t="shared" si="2"/>
        <v>-</v>
      </c>
      <c r="N21" s="46"/>
      <c r="O21" s="47"/>
      <c r="P21" s="40"/>
      <c r="Q21" s="45" t="str">
        <f t="shared" si="3"/>
        <v>-</v>
      </c>
      <c r="R21" s="46"/>
      <c r="S21" s="47"/>
    </row>
    <row r="22" spans="1:19" x14ac:dyDescent="0.2">
      <c r="B22" s="20" t="s">
        <v>29</v>
      </c>
      <c r="C22" s="22" t="s">
        <v>4</v>
      </c>
      <c r="D22" s="40"/>
      <c r="E22" s="45" t="str">
        <f t="shared" si="0"/>
        <v>-</v>
      </c>
      <c r="F22" s="46"/>
      <c r="G22" s="47"/>
      <c r="H22" s="40"/>
      <c r="I22" s="45" t="str">
        <f t="shared" si="1"/>
        <v>-</v>
      </c>
      <c r="J22" s="46"/>
      <c r="K22" s="47"/>
      <c r="L22" s="40"/>
      <c r="M22" s="45" t="str">
        <f t="shared" si="2"/>
        <v>-</v>
      </c>
      <c r="N22" s="46"/>
      <c r="O22" s="47"/>
      <c r="P22" s="40"/>
      <c r="Q22" s="45" t="str">
        <f t="shared" si="3"/>
        <v>-</v>
      </c>
      <c r="R22" s="46"/>
      <c r="S22" s="47"/>
    </row>
    <row r="23" spans="1:19" x14ac:dyDescent="0.2">
      <c r="B23" s="20" t="s">
        <v>30</v>
      </c>
      <c r="C23" s="23" t="s">
        <v>6</v>
      </c>
      <c r="D23" s="40"/>
      <c r="E23" s="45" t="str">
        <f t="shared" si="0"/>
        <v>-</v>
      </c>
      <c r="F23" s="46"/>
      <c r="G23" s="47"/>
      <c r="H23" s="40"/>
      <c r="I23" s="45" t="str">
        <f t="shared" si="1"/>
        <v>-</v>
      </c>
      <c r="J23" s="46"/>
      <c r="K23" s="47"/>
      <c r="L23" s="40"/>
      <c r="M23" s="45" t="str">
        <f t="shared" si="2"/>
        <v>-</v>
      </c>
      <c r="N23" s="46"/>
      <c r="O23" s="47"/>
      <c r="P23" s="40"/>
      <c r="Q23" s="45" t="str">
        <f t="shared" si="3"/>
        <v>-</v>
      </c>
      <c r="R23" s="46"/>
      <c r="S23" s="47"/>
    </row>
    <row r="24" spans="1:19" x14ac:dyDescent="0.2">
      <c r="B24" s="20" t="s">
        <v>31</v>
      </c>
      <c r="C24" s="23" t="s">
        <v>6</v>
      </c>
      <c r="D24" s="40"/>
      <c r="E24" s="45" t="str">
        <f t="shared" si="0"/>
        <v>-</v>
      </c>
      <c r="F24" s="46"/>
      <c r="G24" s="47"/>
      <c r="H24" s="40"/>
      <c r="I24" s="45" t="str">
        <f t="shared" si="1"/>
        <v>-</v>
      </c>
      <c r="J24" s="46"/>
      <c r="K24" s="47"/>
      <c r="L24" s="40"/>
      <c r="M24" s="45" t="str">
        <f t="shared" si="2"/>
        <v>-</v>
      </c>
      <c r="N24" s="46"/>
      <c r="O24" s="47"/>
      <c r="P24" s="40"/>
      <c r="Q24" s="45" t="str">
        <f t="shared" si="3"/>
        <v>-</v>
      </c>
      <c r="R24" s="46"/>
      <c r="S24" s="47"/>
    </row>
    <row r="25" spans="1:19" x14ac:dyDescent="0.2">
      <c r="B25" s="41" t="s">
        <v>32</v>
      </c>
      <c r="C25" s="24" t="s">
        <v>8</v>
      </c>
      <c r="D25" s="42">
        <f>SUM(D20,D21,D22,-D23,-D24)</f>
        <v>0</v>
      </c>
      <c r="E25" s="45" t="str">
        <f t="shared" si="0"/>
        <v>-</v>
      </c>
      <c r="F25" s="46"/>
      <c r="G25" s="47"/>
      <c r="H25" s="42">
        <f>SUM(H20,H21,H22,-H23,-H24)</f>
        <v>0</v>
      </c>
      <c r="I25" s="45" t="str">
        <f t="shared" si="1"/>
        <v>-</v>
      </c>
      <c r="J25" s="46"/>
      <c r="K25" s="47"/>
      <c r="L25" s="42">
        <f>SUM(L20,L21,L22,-L23,-L24)</f>
        <v>0</v>
      </c>
      <c r="M25" s="45" t="str">
        <f t="shared" si="2"/>
        <v>-</v>
      </c>
      <c r="N25" s="46"/>
      <c r="O25" s="47"/>
      <c r="P25" s="42">
        <f>SUM(P20,P21,P22,-P23,-P24)</f>
        <v>0</v>
      </c>
      <c r="Q25" s="45" t="str">
        <f t="shared" si="3"/>
        <v>-</v>
      </c>
      <c r="R25" s="46"/>
      <c r="S25" s="47"/>
    </row>
    <row r="26" spans="1:19" x14ac:dyDescent="0.2">
      <c r="B26" s="20" t="s">
        <v>33</v>
      </c>
      <c r="C26" s="22" t="s">
        <v>4</v>
      </c>
      <c r="D26" s="40"/>
      <c r="E26" s="45" t="str">
        <f t="shared" si="0"/>
        <v>-</v>
      </c>
      <c r="F26" s="46"/>
      <c r="G26" s="47"/>
      <c r="H26" s="40"/>
      <c r="I26" s="45" t="str">
        <f t="shared" si="1"/>
        <v>-</v>
      </c>
      <c r="J26" s="46"/>
      <c r="K26" s="47"/>
      <c r="L26" s="40"/>
      <c r="M26" s="45" t="str">
        <f t="shared" si="2"/>
        <v>-</v>
      </c>
      <c r="N26" s="46"/>
      <c r="O26" s="47"/>
      <c r="P26" s="40"/>
      <c r="Q26" s="45" t="str">
        <f t="shared" si="3"/>
        <v>-</v>
      </c>
      <c r="R26" s="46"/>
      <c r="S26" s="47"/>
    </row>
    <row r="27" spans="1:19" x14ac:dyDescent="0.2">
      <c r="B27" s="20" t="s">
        <v>34</v>
      </c>
      <c r="C27" s="23" t="s">
        <v>6</v>
      </c>
      <c r="D27" s="40"/>
      <c r="E27" s="45" t="str">
        <f t="shared" si="0"/>
        <v>-</v>
      </c>
      <c r="F27" s="46"/>
      <c r="G27" s="47"/>
      <c r="H27" s="40"/>
      <c r="I27" s="45" t="str">
        <f t="shared" si="1"/>
        <v>-</v>
      </c>
      <c r="J27" s="46"/>
      <c r="K27" s="47"/>
      <c r="L27" s="40"/>
      <c r="M27" s="45" t="str">
        <f t="shared" si="2"/>
        <v>-</v>
      </c>
      <c r="N27" s="46"/>
      <c r="O27" s="47"/>
      <c r="P27" s="40"/>
      <c r="Q27" s="45" t="str">
        <f t="shared" si="3"/>
        <v>-</v>
      </c>
      <c r="R27" s="46"/>
      <c r="S27" s="47"/>
    </row>
    <row r="28" spans="1:19" x14ac:dyDescent="0.2">
      <c r="B28" s="41" t="s">
        <v>35</v>
      </c>
      <c r="C28" s="24" t="s">
        <v>8</v>
      </c>
      <c r="D28" s="42">
        <f>SUM(D25,D26,-D27)</f>
        <v>0</v>
      </c>
      <c r="E28" s="45" t="str">
        <f t="shared" si="0"/>
        <v>-</v>
      </c>
      <c r="F28" s="46"/>
      <c r="G28" s="47"/>
      <c r="H28" s="42">
        <f>SUM(H25,H26,-H27)</f>
        <v>0</v>
      </c>
      <c r="I28" s="45" t="str">
        <f t="shared" si="1"/>
        <v>-</v>
      </c>
      <c r="J28" s="46"/>
      <c r="K28" s="47"/>
      <c r="L28" s="42">
        <f>SUM(L25,L26,-L27)</f>
        <v>0</v>
      </c>
      <c r="M28" s="45" t="str">
        <f t="shared" si="2"/>
        <v>-</v>
      </c>
      <c r="N28" s="46"/>
      <c r="O28" s="47"/>
      <c r="P28" s="42">
        <f>SUM(P25,P26,-P27)</f>
        <v>0</v>
      </c>
      <c r="Q28" s="45" t="str">
        <f t="shared" si="3"/>
        <v>-</v>
      </c>
      <c r="R28" s="46"/>
      <c r="S28" s="47"/>
    </row>
    <row r="29" spans="1:19" x14ac:dyDescent="0.2">
      <c r="B29" s="48"/>
      <c r="C29" s="49"/>
      <c r="D29" s="49"/>
      <c r="E29" s="49"/>
      <c r="F29" s="49"/>
      <c r="G29" s="49"/>
      <c r="H29" s="49"/>
      <c r="I29" s="49"/>
      <c r="J29" s="49"/>
      <c r="K29" s="49"/>
      <c r="L29" s="49"/>
      <c r="M29" s="49"/>
      <c r="N29" s="49"/>
      <c r="O29" s="49"/>
      <c r="P29" s="49"/>
      <c r="Q29" s="49"/>
      <c r="R29" s="49"/>
      <c r="S29" s="49"/>
    </row>
    <row r="30" spans="1:19" x14ac:dyDescent="0.2">
      <c r="B30" s="20" t="s">
        <v>36</v>
      </c>
      <c r="C30" s="21"/>
      <c r="D30" s="8"/>
      <c r="E30" s="50"/>
      <c r="F30" s="51"/>
      <c r="G30" s="52"/>
      <c r="H30" s="15"/>
      <c r="I30" s="53"/>
      <c r="J30" s="54"/>
      <c r="K30" s="55"/>
      <c r="L30" s="15"/>
      <c r="M30" s="53"/>
      <c r="N30" s="54"/>
      <c r="O30" s="55"/>
      <c r="P30" s="15"/>
      <c r="Q30" s="53"/>
      <c r="R30" s="54"/>
      <c r="S30" s="56"/>
    </row>
    <row r="31" spans="1:19" x14ac:dyDescent="0.2">
      <c r="B31" s="9"/>
    </row>
    <row r="33" spans="2:19" x14ac:dyDescent="0.2">
      <c r="B33" s="25"/>
      <c r="E33" s="26"/>
      <c r="F33" s="26"/>
      <c r="G33" s="26"/>
      <c r="Q33" s="26"/>
      <c r="R33" s="26"/>
      <c r="S33" s="26"/>
    </row>
    <row r="34" spans="2:19" x14ac:dyDescent="0.2">
      <c r="B34" s="25"/>
    </row>
    <row r="35" spans="2:19" x14ac:dyDescent="0.2">
      <c r="B35" s="25"/>
      <c r="I35" s="27"/>
      <c r="J35" s="27"/>
      <c r="K35" s="27"/>
    </row>
    <row r="36" spans="2:19" x14ac:dyDescent="0.2">
      <c r="B36" s="9"/>
      <c r="I36" s="10"/>
      <c r="J36" s="10"/>
      <c r="K36" s="10"/>
    </row>
    <row r="37" spans="2:19" x14ac:dyDescent="0.2">
      <c r="B37" s="9"/>
      <c r="I37" s="10"/>
      <c r="J37" s="10"/>
      <c r="K37" s="10"/>
    </row>
    <row r="38" spans="2:19" x14ac:dyDescent="0.2">
      <c r="B38" s="9"/>
    </row>
    <row r="39" spans="2:19" x14ac:dyDescent="0.2">
      <c r="I39" s="27"/>
      <c r="J39" s="27"/>
      <c r="K39" s="27"/>
    </row>
    <row r="40" spans="2:19" x14ac:dyDescent="0.2">
      <c r="B40" s="25"/>
      <c r="I40" s="10"/>
      <c r="J40" s="10"/>
      <c r="K40" s="10"/>
    </row>
    <row r="41" spans="2:19" x14ac:dyDescent="0.2">
      <c r="B41" s="9"/>
      <c r="I41" s="10"/>
      <c r="J41" s="10"/>
      <c r="K41" s="10"/>
    </row>
    <row r="42" spans="2:19" x14ac:dyDescent="0.2">
      <c r="B42" s="9"/>
      <c r="I42" s="10"/>
      <c r="J42" s="10"/>
      <c r="K42" s="10"/>
    </row>
    <row r="43" spans="2:19" x14ac:dyDescent="0.2">
      <c r="B43" s="9"/>
    </row>
    <row r="44" spans="2:19" x14ac:dyDescent="0.2">
      <c r="B44" s="9"/>
      <c r="I44" s="27"/>
      <c r="J44" s="27"/>
      <c r="K44" s="27"/>
    </row>
    <row r="45" spans="2:19" x14ac:dyDescent="0.2">
      <c r="B45" s="9"/>
      <c r="I45" s="10"/>
      <c r="J45" s="10"/>
      <c r="K45" s="10"/>
    </row>
    <row r="46" spans="2:19" x14ac:dyDescent="0.2">
      <c r="I46" s="10"/>
      <c r="J46" s="10"/>
      <c r="K46" s="10"/>
    </row>
    <row r="47" spans="2:19" x14ac:dyDescent="0.2">
      <c r="B47" s="25"/>
    </row>
    <row r="48" spans="2:19" x14ac:dyDescent="0.2">
      <c r="B48" s="9"/>
      <c r="I48" s="27"/>
      <c r="J48" s="27"/>
      <c r="K48" s="27"/>
    </row>
    <row r="49" spans="2:11" x14ac:dyDescent="0.2">
      <c r="B49" s="9"/>
      <c r="I49" s="10"/>
      <c r="J49" s="10"/>
      <c r="K49" s="10"/>
    </row>
    <row r="50" spans="2:11" x14ac:dyDescent="0.2">
      <c r="B50" s="9"/>
      <c r="I50" s="10"/>
      <c r="J50" s="10"/>
      <c r="K50" s="10"/>
    </row>
    <row r="51" spans="2:11" x14ac:dyDescent="0.2">
      <c r="I51" s="10"/>
      <c r="J51" s="10"/>
      <c r="K51" s="10"/>
    </row>
    <row r="52" spans="2:11" x14ac:dyDescent="0.2">
      <c r="B52" s="25"/>
    </row>
    <row r="53" spans="2:11" x14ac:dyDescent="0.2">
      <c r="B53" s="9"/>
      <c r="I53" s="27"/>
      <c r="J53" s="27"/>
      <c r="K53" s="27"/>
    </row>
    <row r="54" spans="2:11" x14ac:dyDescent="0.2">
      <c r="B54" s="9"/>
      <c r="I54" s="10"/>
      <c r="J54" s="10"/>
      <c r="K54" s="10"/>
    </row>
    <row r="55" spans="2:11" x14ac:dyDescent="0.2">
      <c r="B55" s="9"/>
      <c r="I55" s="10"/>
      <c r="J55" s="10"/>
      <c r="K55" s="10"/>
    </row>
    <row r="56" spans="2:11" x14ac:dyDescent="0.2">
      <c r="B56" s="9"/>
      <c r="I56" s="10"/>
      <c r="J56" s="10"/>
      <c r="K56" s="10"/>
    </row>
    <row r="57" spans="2:11" x14ac:dyDescent="0.2">
      <c r="B57" s="9"/>
    </row>
    <row r="58" spans="2:11" x14ac:dyDescent="0.2">
      <c r="I58" s="27"/>
      <c r="J58" s="27"/>
      <c r="K58" s="27"/>
    </row>
    <row r="59" spans="2:11" x14ac:dyDescent="0.2">
      <c r="B59" s="25"/>
      <c r="I59" s="10"/>
      <c r="J59" s="10"/>
      <c r="K59" s="10"/>
    </row>
    <row r="60" spans="2:11" x14ac:dyDescent="0.2">
      <c r="B60" s="9"/>
      <c r="I60" s="10"/>
      <c r="J60" s="10"/>
      <c r="K60" s="10"/>
    </row>
    <row r="61" spans="2:11" x14ac:dyDescent="0.2">
      <c r="B61" s="9"/>
      <c r="I61" s="10"/>
      <c r="J61" s="10"/>
      <c r="K61" s="10"/>
    </row>
    <row r="62" spans="2:11" x14ac:dyDescent="0.2">
      <c r="B62" s="9"/>
      <c r="I62" s="10"/>
      <c r="J62" s="10"/>
      <c r="K62" s="10"/>
    </row>
    <row r="63" spans="2:11" x14ac:dyDescent="0.2">
      <c r="B63" s="9"/>
    </row>
    <row r="64" spans="2:11" x14ac:dyDescent="0.2">
      <c r="B64" s="9"/>
    </row>
    <row r="65" spans="2:2" x14ac:dyDescent="0.2">
      <c r="B65" s="25"/>
    </row>
    <row r="66" spans="2:2" x14ac:dyDescent="0.2">
      <c r="B66" s="9"/>
    </row>
    <row r="67" spans="2:2" x14ac:dyDescent="0.2">
      <c r="B67" s="9"/>
    </row>
    <row r="68" spans="2:2" x14ac:dyDescent="0.2">
      <c r="B68" s="9"/>
    </row>
    <row r="69" spans="2:2" x14ac:dyDescent="0.2">
      <c r="B69" s="9"/>
    </row>
  </sheetData>
  <sheetProtection sheet="1" objects="1" scenarios="1"/>
  <mergeCells count="90">
    <mergeCell ref="E9:G9"/>
    <mergeCell ref="I9:K9"/>
    <mergeCell ref="M9:O9"/>
    <mergeCell ref="Q9:S9"/>
    <mergeCell ref="B6:D6"/>
    <mergeCell ref="E6:I6"/>
    <mergeCell ref="J6:O6"/>
    <mergeCell ref="E4:G4"/>
    <mergeCell ref="P6:S6"/>
    <mergeCell ref="E10:G10"/>
    <mergeCell ref="I10:K10"/>
    <mergeCell ref="M10:O10"/>
    <mergeCell ref="Q10:S10"/>
    <mergeCell ref="E11:G11"/>
    <mergeCell ref="I11:K11"/>
    <mergeCell ref="M11:O11"/>
    <mergeCell ref="Q11:S11"/>
    <mergeCell ref="E12:G12"/>
    <mergeCell ref="I12:K12"/>
    <mergeCell ref="M12:O12"/>
    <mergeCell ref="Q12:S12"/>
    <mergeCell ref="E13:G13"/>
    <mergeCell ref="I13:K13"/>
    <mergeCell ref="M13:O13"/>
    <mergeCell ref="Q13:S13"/>
    <mergeCell ref="E14:G14"/>
    <mergeCell ref="I14:K14"/>
    <mergeCell ref="M14:O14"/>
    <mergeCell ref="Q14:S14"/>
    <mergeCell ref="E15:G15"/>
    <mergeCell ref="I15:K15"/>
    <mergeCell ref="M15:O15"/>
    <mergeCell ref="Q15:S15"/>
    <mergeCell ref="E16:G16"/>
    <mergeCell ref="I16:K16"/>
    <mergeCell ref="M16:O16"/>
    <mergeCell ref="Q16:S16"/>
    <mergeCell ref="E17:G17"/>
    <mergeCell ref="I17:K17"/>
    <mergeCell ref="M17:O17"/>
    <mergeCell ref="Q17:S17"/>
    <mergeCell ref="E18:G18"/>
    <mergeCell ref="I18:K18"/>
    <mergeCell ref="M18:O18"/>
    <mergeCell ref="Q18:S18"/>
    <mergeCell ref="E19:G19"/>
    <mergeCell ref="I19:K19"/>
    <mergeCell ref="M19:O19"/>
    <mergeCell ref="Q19:S19"/>
    <mergeCell ref="E20:G20"/>
    <mergeCell ref="I20:K20"/>
    <mergeCell ref="M20:O20"/>
    <mergeCell ref="Q20:S20"/>
    <mergeCell ref="E21:G21"/>
    <mergeCell ref="I21:K21"/>
    <mergeCell ref="M21:O21"/>
    <mergeCell ref="Q21:S21"/>
    <mergeCell ref="E22:G22"/>
    <mergeCell ref="I22:K22"/>
    <mergeCell ref="M22:O22"/>
    <mergeCell ref="Q22:S22"/>
    <mergeCell ref="E23:G23"/>
    <mergeCell ref="I23:K23"/>
    <mergeCell ref="M23:O23"/>
    <mergeCell ref="Q23:S23"/>
    <mergeCell ref="E24:G24"/>
    <mergeCell ref="I24:K24"/>
    <mergeCell ref="M24:O24"/>
    <mergeCell ref="Q24:S24"/>
    <mergeCell ref="E25:G25"/>
    <mergeCell ref="I25:K25"/>
    <mergeCell ref="M25:O25"/>
    <mergeCell ref="Q25:S25"/>
    <mergeCell ref="E30:G30"/>
    <mergeCell ref="I30:K30"/>
    <mergeCell ref="M30:O30"/>
    <mergeCell ref="Q30:S30"/>
    <mergeCell ref="E26:G26"/>
    <mergeCell ref="I26:K26"/>
    <mergeCell ref="M26:O26"/>
    <mergeCell ref="Q26:S26"/>
    <mergeCell ref="E27:G27"/>
    <mergeCell ref="I27:K27"/>
    <mergeCell ref="M27:O27"/>
    <mergeCell ref="Q27:S27"/>
    <mergeCell ref="E28:G28"/>
    <mergeCell ref="I28:K28"/>
    <mergeCell ref="M28:O28"/>
    <mergeCell ref="Q28:S28"/>
    <mergeCell ref="B29:S29"/>
  </mergeCells>
  <phoneticPr fontId="0" type="noConversion"/>
  <pageMargins left="0.75" right="0.75" top="1" bottom="1" header="0.4921259845" footer="0.4921259845"/>
  <pageSetup paperSize="9" scale="9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86"/>
  <sheetViews>
    <sheetView topLeftCell="A5" zoomScaleNormal="100" workbookViewId="0">
      <selection activeCell="I23" sqref="I23:K23"/>
    </sheetView>
  </sheetViews>
  <sheetFormatPr defaultRowHeight="12.75" x14ac:dyDescent="0.2"/>
  <cols>
    <col min="1" max="1" width="2.28515625" style="1" customWidth="1"/>
    <col min="2" max="2" width="2.42578125" style="29" customWidth="1"/>
    <col min="3" max="3" width="0.5703125" style="29" customWidth="1"/>
    <col min="4" max="4" width="32.5703125" style="4" bestFit="1" customWidth="1"/>
    <col min="5" max="5" width="2.140625" style="3" customWidth="1"/>
    <col min="6" max="6" width="6" style="3" customWidth="1"/>
    <col min="7" max="7" width="1.7109375" style="3" customWidth="1"/>
    <col min="8" max="8" width="2.28515625" style="3" customWidth="1"/>
    <col min="9" max="9" width="5.42578125" style="1" customWidth="1"/>
    <col min="10" max="10" width="1.5703125" style="1" customWidth="1"/>
    <col min="11" max="11" width="5.140625" style="1" customWidth="1"/>
    <col min="12" max="12" width="5.42578125" style="1" customWidth="1"/>
    <col min="13" max="13" width="1.5703125" style="1" customWidth="1"/>
    <col min="14" max="15" width="5.42578125" style="1" customWidth="1"/>
    <col min="16" max="16" width="1.7109375" style="1" customWidth="1"/>
    <col min="17" max="18" width="5.42578125" style="1" customWidth="1"/>
    <col min="19" max="19" width="1.5703125" style="1" customWidth="1"/>
    <col min="20" max="20" width="5.42578125" style="1" customWidth="1"/>
    <col min="21" max="16384" width="9.140625" style="1"/>
  </cols>
  <sheetData>
    <row r="1" spans="2:25" ht="11.25" customHeight="1" x14ac:dyDescent="0.2"/>
    <row r="2" spans="2:25" x14ac:dyDescent="0.2">
      <c r="B2" s="5" t="s">
        <v>9</v>
      </c>
      <c r="C2" s="30"/>
      <c r="I2" s="78" t="s">
        <v>43</v>
      </c>
      <c r="J2" s="79"/>
      <c r="K2" s="79"/>
      <c r="L2" s="79"/>
      <c r="M2" s="79"/>
      <c r="N2" s="79"/>
      <c r="O2" s="26"/>
      <c r="P2" s="26"/>
      <c r="Q2" s="26"/>
      <c r="R2" s="26"/>
      <c r="S2" s="26"/>
      <c r="T2" s="28" t="s">
        <v>37</v>
      </c>
    </row>
    <row r="3" spans="2:25" x14ac:dyDescent="0.2">
      <c r="I3" s="7" t="s">
        <v>11</v>
      </c>
      <c r="J3" s="7"/>
      <c r="K3" s="7"/>
    </row>
    <row r="4" spans="2:25" x14ac:dyDescent="0.2">
      <c r="B4" s="10" t="s">
        <v>2</v>
      </c>
      <c r="C4" s="10"/>
      <c r="I4" s="80"/>
      <c r="J4" s="67"/>
      <c r="K4" s="67"/>
    </row>
    <row r="5" spans="2:25" x14ac:dyDescent="0.2">
      <c r="B5" s="9" t="s">
        <v>12</v>
      </c>
      <c r="C5" s="10"/>
      <c r="I5" s="7" t="s">
        <v>13</v>
      </c>
      <c r="J5" s="7"/>
      <c r="K5" s="7"/>
      <c r="R5" s="7"/>
      <c r="S5" s="7"/>
    </row>
    <row r="6" spans="2:25" x14ac:dyDescent="0.2">
      <c r="B6" s="71"/>
      <c r="C6" s="72"/>
      <c r="D6" s="73"/>
      <c r="I6" s="81"/>
      <c r="J6" s="74"/>
      <c r="K6" s="74"/>
      <c r="L6" s="74"/>
      <c r="M6" s="74"/>
      <c r="N6" s="74"/>
      <c r="O6" s="74"/>
      <c r="P6" s="74"/>
      <c r="Q6" s="74"/>
      <c r="R6" s="7"/>
      <c r="S6" s="7"/>
    </row>
    <row r="7" spans="2:25" x14ac:dyDescent="0.2">
      <c r="B7" s="10" t="s">
        <v>14</v>
      </c>
      <c r="C7" s="10"/>
      <c r="I7" s="7" t="s">
        <v>15</v>
      </c>
      <c r="J7" s="7"/>
      <c r="K7" s="7"/>
      <c r="R7" s="7"/>
      <c r="S7" s="7"/>
    </row>
    <row r="8" spans="2:25" x14ac:dyDescent="0.2">
      <c r="B8" s="71"/>
      <c r="C8" s="72"/>
      <c r="D8" s="73"/>
      <c r="I8" s="74"/>
      <c r="J8" s="74"/>
      <c r="K8" s="74"/>
      <c r="L8" s="75"/>
      <c r="M8" s="75"/>
      <c r="N8" s="75"/>
      <c r="O8" s="75"/>
      <c r="P8" s="75"/>
      <c r="Q8" s="75"/>
      <c r="R8" s="7"/>
      <c r="S8" s="7"/>
      <c r="V8" s="37"/>
    </row>
    <row r="9" spans="2:25" ht="8.25" customHeight="1" x14ac:dyDescent="0.2">
      <c r="B9" s="1"/>
      <c r="C9" s="1"/>
      <c r="D9" s="1"/>
      <c r="E9" s="1"/>
      <c r="F9" s="1"/>
      <c r="G9" s="1"/>
      <c r="H9" s="1"/>
      <c r="R9" s="7"/>
      <c r="S9" s="7"/>
    </row>
    <row r="10" spans="2:25" x14ac:dyDescent="0.2">
      <c r="I10" s="105" t="s">
        <v>70</v>
      </c>
      <c r="J10" s="105"/>
      <c r="K10" s="105"/>
      <c r="L10" s="7"/>
      <c r="M10" s="7"/>
      <c r="N10" s="7"/>
    </row>
    <row r="11" spans="2:25" x14ac:dyDescent="0.2">
      <c r="I11" s="31"/>
      <c r="J11" s="16" t="s">
        <v>1</v>
      </c>
      <c r="K11" s="32"/>
      <c r="L11" s="31"/>
      <c r="M11" s="16" t="s">
        <v>1</v>
      </c>
      <c r="N11" s="32"/>
      <c r="O11" s="31"/>
      <c r="P11" s="16" t="s">
        <v>1</v>
      </c>
      <c r="Q11" s="32"/>
      <c r="R11" s="31"/>
      <c r="S11" s="16" t="s">
        <v>1</v>
      </c>
      <c r="T11" s="32"/>
    </row>
    <row r="12" spans="2:25" x14ac:dyDescent="0.2">
      <c r="B12" s="33" t="s">
        <v>44</v>
      </c>
      <c r="C12" s="33"/>
      <c r="I12" s="50"/>
      <c r="J12" s="76"/>
      <c r="K12" s="77"/>
      <c r="L12" s="50"/>
      <c r="M12" s="76"/>
      <c r="N12" s="77"/>
      <c r="O12" s="50"/>
      <c r="P12" s="76"/>
      <c r="Q12" s="77"/>
      <c r="R12" s="50"/>
      <c r="S12" s="76"/>
      <c r="T12" s="77"/>
    </row>
    <row r="13" spans="2:25" x14ac:dyDescent="0.2">
      <c r="B13" s="29">
        <v>1</v>
      </c>
      <c r="D13" s="82" t="s">
        <v>45</v>
      </c>
      <c r="E13" s="79"/>
      <c r="F13" s="79"/>
      <c r="G13" s="79"/>
      <c r="H13" s="34" t="s">
        <v>4</v>
      </c>
      <c r="I13" s="83">
        <f>SUM('T2'!D25,'T2'!D19)</f>
        <v>0</v>
      </c>
      <c r="J13" s="84"/>
      <c r="K13" s="85"/>
      <c r="L13" s="86">
        <f>SUM('T2'!H25,'T2'!H19)</f>
        <v>0</v>
      </c>
      <c r="M13" s="84"/>
      <c r="N13" s="85"/>
      <c r="O13" s="86">
        <f>SUM('T2'!L25,'T2'!L19)</f>
        <v>0</v>
      </c>
      <c r="P13" s="84"/>
      <c r="Q13" s="85"/>
      <c r="R13" s="86">
        <f>SUM('T2'!P25,'T2'!P19)</f>
        <v>0</v>
      </c>
      <c r="S13" s="84"/>
      <c r="T13" s="85"/>
      <c r="V13" s="38"/>
      <c r="W13" s="38"/>
      <c r="X13" s="38"/>
      <c r="Y13" s="38"/>
    </row>
    <row r="14" spans="2:25" x14ac:dyDescent="0.2">
      <c r="B14" s="29">
        <v>2</v>
      </c>
      <c r="D14" s="82" t="s">
        <v>46</v>
      </c>
      <c r="E14" s="79"/>
      <c r="F14" s="79"/>
      <c r="G14" s="79"/>
      <c r="H14" s="34" t="s">
        <v>7</v>
      </c>
      <c r="I14" s="86">
        <f>SUM('T2'!D26,-'T2'!D27)</f>
        <v>0</v>
      </c>
      <c r="J14" s="84"/>
      <c r="K14" s="85"/>
      <c r="L14" s="86">
        <f>SUM('T2'!H26,-'T2'!H27)</f>
        <v>0</v>
      </c>
      <c r="M14" s="84"/>
      <c r="N14" s="85"/>
      <c r="O14" s="86">
        <f>SUM('T2'!L26,-'T2'!L27)</f>
        <v>0</v>
      </c>
      <c r="P14" s="84"/>
      <c r="Q14" s="85"/>
      <c r="R14" s="86">
        <f>SUM('T2'!P26,-'T2'!P27)</f>
        <v>0</v>
      </c>
      <c r="S14" s="84"/>
      <c r="T14" s="85"/>
    </row>
    <row r="15" spans="2:25" x14ac:dyDescent="0.2">
      <c r="B15" s="29">
        <v>3</v>
      </c>
      <c r="D15" s="82" t="s">
        <v>47</v>
      </c>
      <c r="E15" s="79"/>
      <c r="F15" s="79"/>
      <c r="G15" s="79"/>
      <c r="H15" s="34" t="s">
        <v>4</v>
      </c>
      <c r="I15" s="87"/>
      <c r="J15" s="88"/>
      <c r="K15" s="89"/>
      <c r="L15" s="87"/>
      <c r="M15" s="88"/>
      <c r="N15" s="89"/>
      <c r="O15" s="87"/>
      <c r="P15" s="88"/>
      <c r="Q15" s="89"/>
      <c r="R15" s="87"/>
      <c r="S15" s="88"/>
      <c r="T15" s="89"/>
    </row>
    <row r="16" spans="2:25" x14ac:dyDescent="0.2">
      <c r="B16" s="29">
        <v>4</v>
      </c>
      <c r="D16" s="82" t="s">
        <v>48</v>
      </c>
      <c r="E16" s="79"/>
      <c r="F16" s="79"/>
      <c r="G16" s="79"/>
      <c r="H16" s="34" t="s">
        <v>4</v>
      </c>
      <c r="I16" s="86"/>
      <c r="J16" s="84"/>
      <c r="K16" s="85"/>
      <c r="L16" s="86"/>
      <c r="M16" s="84"/>
      <c r="N16" s="85"/>
      <c r="O16" s="86"/>
      <c r="P16" s="84"/>
      <c r="Q16" s="85"/>
      <c r="R16" s="86"/>
      <c r="S16" s="84"/>
      <c r="T16" s="85"/>
    </row>
    <row r="17" spans="2:22" x14ac:dyDescent="0.2">
      <c r="B17" s="29" t="s">
        <v>38</v>
      </c>
      <c r="D17" s="82" t="s">
        <v>49</v>
      </c>
      <c r="E17" s="79"/>
      <c r="F17" s="79"/>
      <c r="G17" s="79"/>
      <c r="H17" s="34" t="s">
        <v>4</v>
      </c>
      <c r="I17" s="87"/>
      <c r="J17" s="88"/>
      <c r="K17" s="89"/>
      <c r="L17" s="87"/>
      <c r="M17" s="88"/>
      <c r="N17" s="89"/>
      <c r="O17" s="87"/>
      <c r="P17" s="88"/>
      <c r="Q17" s="89"/>
      <c r="R17" s="87"/>
      <c r="S17" s="88"/>
      <c r="T17" s="89"/>
    </row>
    <row r="18" spans="2:22" x14ac:dyDescent="0.2">
      <c r="B18" s="29">
        <v>6</v>
      </c>
      <c r="D18" s="67"/>
      <c r="E18" s="67"/>
      <c r="F18" s="67"/>
      <c r="G18" s="67"/>
      <c r="H18" s="34" t="s">
        <v>4</v>
      </c>
      <c r="I18" s="87"/>
      <c r="J18" s="88"/>
      <c r="K18" s="89"/>
      <c r="L18" s="87"/>
      <c r="M18" s="88"/>
      <c r="N18" s="89"/>
      <c r="O18" s="87"/>
      <c r="P18" s="88"/>
      <c r="Q18" s="89"/>
      <c r="R18" s="87"/>
      <c r="S18" s="88"/>
      <c r="T18" s="89"/>
    </row>
    <row r="19" spans="2:22" x14ac:dyDescent="0.2">
      <c r="B19" s="43">
        <v>7</v>
      </c>
      <c r="C19" s="43"/>
      <c r="D19" s="90" t="s">
        <v>39</v>
      </c>
      <c r="E19" s="91"/>
      <c r="F19" s="91"/>
      <c r="G19" s="91"/>
      <c r="H19" s="35" t="s">
        <v>8</v>
      </c>
      <c r="I19" s="92">
        <f>SUM(I13:K18)</f>
        <v>0</v>
      </c>
      <c r="J19" s="93"/>
      <c r="K19" s="94"/>
      <c r="L19" s="92">
        <f>SUM(L13:N18)</f>
        <v>0</v>
      </c>
      <c r="M19" s="93"/>
      <c r="N19" s="94"/>
      <c r="O19" s="92">
        <f>SUM(O13:Q18)</f>
        <v>0</v>
      </c>
      <c r="P19" s="93"/>
      <c r="Q19" s="94"/>
      <c r="R19" s="92">
        <f>SUM(R13:T18)</f>
        <v>0</v>
      </c>
      <c r="S19" s="93"/>
      <c r="T19" s="94"/>
    </row>
    <row r="20" spans="2:22" ht="23.25" customHeight="1" x14ac:dyDescent="0.2">
      <c r="B20" s="90" t="s">
        <v>50</v>
      </c>
      <c r="C20" s="79"/>
      <c r="D20" s="79"/>
      <c r="E20" s="79"/>
      <c r="F20" s="79"/>
      <c r="G20" s="79"/>
      <c r="I20" s="95"/>
      <c r="J20" s="96"/>
      <c r="K20" s="97"/>
      <c r="L20" s="95"/>
      <c r="M20" s="96"/>
      <c r="N20" s="97"/>
      <c r="O20" s="95"/>
      <c r="P20" s="96"/>
      <c r="Q20" s="97"/>
      <c r="R20" s="95"/>
      <c r="S20" s="96"/>
      <c r="T20" s="97"/>
    </row>
    <row r="21" spans="2:22" x14ac:dyDescent="0.2">
      <c r="B21" s="29">
        <v>8</v>
      </c>
      <c r="D21" s="82" t="s">
        <v>51</v>
      </c>
      <c r="E21" s="79"/>
      <c r="F21" s="79"/>
      <c r="G21" s="79"/>
      <c r="H21" s="34" t="s">
        <v>4</v>
      </c>
      <c r="I21" s="87"/>
      <c r="J21" s="88"/>
      <c r="K21" s="89"/>
      <c r="L21" s="87"/>
      <c r="M21" s="88"/>
      <c r="N21" s="89"/>
      <c r="O21" s="87"/>
      <c r="P21" s="88"/>
      <c r="Q21" s="89"/>
      <c r="R21" s="87"/>
      <c r="S21" s="88"/>
      <c r="T21" s="89"/>
    </row>
    <row r="22" spans="2:22" x14ac:dyDescent="0.2">
      <c r="B22" s="29">
        <v>9</v>
      </c>
      <c r="D22" s="82" t="s">
        <v>52</v>
      </c>
      <c r="E22" s="79"/>
      <c r="F22" s="79"/>
      <c r="G22" s="79"/>
      <c r="H22" s="34" t="s">
        <v>4</v>
      </c>
      <c r="I22" s="87"/>
      <c r="J22" s="88"/>
      <c r="K22" s="89"/>
      <c r="L22" s="87"/>
      <c r="M22" s="88"/>
      <c r="N22" s="89"/>
      <c r="O22" s="87"/>
      <c r="P22" s="88"/>
      <c r="Q22" s="89"/>
      <c r="R22" s="87"/>
      <c r="S22" s="88"/>
      <c r="T22" s="89"/>
    </row>
    <row r="23" spans="2:22" x14ac:dyDescent="0.2">
      <c r="B23" s="29">
        <v>10</v>
      </c>
      <c r="D23" s="82" t="s">
        <v>53</v>
      </c>
      <c r="E23" s="79"/>
      <c r="F23" s="79"/>
      <c r="G23" s="79"/>
      <c r="H23" s="34" t="s">
        <v>4</v>
      </c>
      <c r="I23" s="87"/>
      <c r="J23" s="88"/>
      <c r="K23" s="89"/>
      <c r="L23" s="87"/>
      <c r="M23" s="88"/>
      <c r="N23" s="89"/>
      <c r="O23" s="87"/>
      <c r="P23" s="88"/>
      <c r="Q23" s="89"/>
      <c r="R23" s="87"/>
      <c r="S23" s="88"/>
      <c r="T23" s="89"/>
    </row>
    <row r="24" spans="2:22" x14ac:dyDescent="0.2">
      <c r="B24" s="29">
        <v>11</v>
      </c>
      <c r="D24" s="82" t="s">
        <v>54</v>
      </c>
      <c r="E24" s="79"/>
      <c r="F24" s="79"/>
      <c r="G24" s="79"/>
      <c r="H24" s="34" t="s">
        <v>4</v>
      </c>
      <c r="I24" s="87"/>
      <c r="J24" s="88"/>
      <c r="K24" s="89"/>
      <c r="L24" s="87"/>
      <c r="M24" s="88"/>
      <c r="N24" s="89"/>
      <c r="O24" s="87"/>
      <c r="P24" s="88"/>
      <c r="Q24" s="89"/>
      <c r="R24" s="87"/>
      <c r="S24" s="88"/>
      <c r="T24" s="89"/>
    </row>
    <row r="25" spans="2:22" x14ac:dyDescent="0.2">
      <c r="B25" s="29">
        <v>12</v>
      </c>
      <c r="D25" s="82" t="s">
        <v>55</v>
      </c>
      <c r="E25" s="79"/>
      <c r="F25" s="79"/>
      <c r="G25" s="79"/>
      <c r="H25" s="34" t="s">
        <v>7</v>
      </c>
      <c r="I25" s="86">
        <f>I42</f>
        <v>0</v>
      </c>
      <c r="J25" s="84"/>
      <c r="K25" s="85"/>
      <c r="L25" s="86">
        <f>L42</f>
        <v>0</v>
      </c>
      <c r="M25" s="84"/>
      <c r="N25" s="85"/>
      <c r="O25" s="86">
        <f>O42</f>
        <v>0</v>
      </c>
      <c r="P25" s="84"/>
      <c r="Q25" s="85"/>
      <c r="R25" s="86">
        <f>R42</f>
        <v>0</v>
      </c>
      <c r="S25" s="84"/>
      <c r="T25" s="85"/>
    </row>
    <row r="26" spans="2:22" x14ac:dyDescent="0.2">
      <c r="B26" s="29">
        <v>13</v>
      </c>
      <c r="D26" s="82" t="s">
        <v>56</v>
      </c>
      <c r="E26" s="79"/>
      <c r="F26" s="79"/>
      <c r="G26" s="79"/>
      <c r="H26" s="34" t="s">
        <v>4</v>
      </c>
      <c r="I26" s="87"/>
      <c r="J26" s="88"/>
      <c r="K26" s="89"/>
      <c r="L26" s="87"/>
      <c r="M26" s="88"/>
      <c r="N26" s="89"/>
      <c r="O26" s="87"/>
      <c r="P26" s="88"/>
      <c r="Q26" s="89"/>
      <c r="R26" s="87"/>
      <c r="S26" s="88"/>
      <c r="T26" s="89"/>
    </row>
    <row r="27" spans="2:22" x14ac:dyDescent="0.2">
      <c r="B27" s="29">
        <v>14</v>
      </c>
      <c r="D27" s="82" t="s">
        <v>57</v>
      </c>
      <c r="E27" s="79"/>
      <c r="F27" s="79"/>
      <c r="G27" s="79"/>
      <c r="H27" s="34" t="s">
        <v>4</v>
      </c>
      <c r="I27" s="86"/>
      <c r="J27" s="84"/>
      <c r="K27" s="85"/>
      <c r="L27" s="86"/>
      <c r="M27" s="84"/>
      <c r="N27" s="85"/>
      <c r="O27" s="86"/>
      <c r="P27" s="84"/>
      <c r="Q27" s="85"/>
      <c r="R27" s="86"/>
      <c r="S27" s="84"/>
      <c r="T27" s="85"/>
    </row>
    <row r="28" spans="2:22" x14ac:dyDescent="0.2">
      <c r="B28" s="29">
        <v>15</v>
      </c>
      <c r="D28" s="82" t="s">
        <v>58</v>
      </c>
      <c r="E28" s="79"/>
      <c r="F28" s="79"/>
      <c r="G28" s="79"/>
      <c r="H28" s="34" t="s">
        <v>4</v>
      </c>
      <c r="I28" s="87"/>
      <c r="J28" s="88"/>
      <c r="K28" s="89"/>
      <c r="L28" s="87"/>
      <c r="M28" s="88"/>
      <c r="N28" s="89"/>
      <c r="O28" s="87"/>
      <c r="P28" s="88"/>
      <c r="Q28" s="89"/>
      <c r="R28" s="87"/>
      <c r="S28" s="88"/>
      <c r="T28" s="89"/>
    </row>
    <row r="29" spans="2:22" x14ac:dyDescent="0.2">
      <c r="B29" s="29">
        <v>16</v>
      </c>
      <c r="D29" s="82" t="s">
        <v>58</v>
      </c>
      <c r="E29" s="79"/>
      <c r="F29" s="79"/>
      <c r="G29" s="79"/>
      <c r="H29" s="34" t="s">
        <v>4</v>
      </c>
      <c r="I29" s="87"/>
      <c r="J29" s="88"/>
      <c r="K29" s="89"/>
      <c r="L29" s="87"/>
      <c r="M29" s="88"/>
      <c r="N29" s="89"/>
      <c r="O29" s="87"/>
      <c r="P29" s="88"/>
      <c r="Q29" s="89"/>
      <c r="R29" s="87"/>
      <c r="S29" s="88"/>
      <c r="T29" s="89"/>
    </row>
    <row r="30" spans="2:22" x14ac:dyDescent="0.2">
      <c r="B30" s="29">
        <v>17</v>
      </c>
      <c r="D30" s="67"/>
      <c r="E30" s="67"/>
      <c r="F30" s="67"/>
      <c r="G30" s="67"/>
      <c r="H30" s="34" t="s">
        <v>4</v>
      </c>
      <c r="I30" s="87"/>
      <c r="J30" s="88"/>
      <c r="K30" s="89"/>
      <c r="L30" s="87"/>
      <c r="M30" s="88"/>
      <c r="N30" s="89"/>
      <c r="O30" s="87"/>
      <c r="P30" s="88"/>
      <c r="Q30" s="89"/>
      <c r="R30" s="87"/>
      <c r="S30" s="88"/>
      <c r="T30" s="89"/>
      <c r="V30" s="39"/>
    </row>
    <row r="31" spans="2:22" x14ac:dyDescent="0.2">
      <c r="B31" s="43">
        <v>18</v>
      </c>
      <c r="D31" s="90" t="s">
        <v>39</v>
      </c>
      <c r="E31" s="91"/>
      <c r="F31" s="91"/>
      <c r="G31" s="91"/>
      <c r="H31" s="35" t="s">
        <v>8</v>
      </c>
      <c r="I31" s="92">
        <f>SUM(I21:K30)</f>
        <v>0</v>
      </c>
      <c r="J31" s="93"/>
      <c r="K31" s="94"/>
      <c r="L31" s="92">
        <f>SUM(L21:N30)</f>
        <v>0</v>
      </c>
      <c r="M31" s="93"/>
      <c r="N31" s="94"/>
      <c r="O31" s="92">
        <f>SUM(O21:Q30)</f>
        <v>0</v>
      </c>
      <c r="P31" s="93"/>
      <c r="Q31" s="94"/>
      <c r="R31" s="92">
        <f>SUM(R21:T30)</f>
        <v>0</v>
      </c>
      <c r="S31" s="93"/>
      <c r="T31" s="94"/>
    </row>
    <row r="32" spans="2:22" x14ac:dyDescent="0.2">
      <c r="B32" s="43">
        <v>19</v>
      </c>
      <c r="D32" s="90" t="s">
        <v>59</v>
      </c>
      <c r="E32" s="91"/>
      <c r="F32" s="91"/>
      <c r="G32" s="91"/>
      <c r="H32" s="34" t="s">
        <v>7</v>
      </c>
      <c r="I32" s="92">
        <f>SUM(I19,-I31)</f>
        <v>0</v>
      </c>
      <c r="J32" s="93"/>
      <c r="K32" s="94"/>
      <c r="L32" s="92">
        <f>SUM(L19,-L31)</f>
        <v>0</v>
      </c>
      <c r="M32" s="93"/>
      <c r="N32" s="94"/>
      <c r="O32" s="92">
        <f>SUM(O19,-O31)</f>
        <v>0</v>
      </c>
      <c r="P32" s="93"/>
      <c r="Q32" s="94"/>
      <c r="R32" s="92">
        <f>SUM(R19,-R31)</f>
        <v>0</v>
      </c>
      <c r="S32" s="93"/>
      <c r="T32" s="94"/>
    </row>
    <row r="33" spans="2:22" x14ac:dyDescent="0.2">
      <c r="B33" s="29">
        <v>20</v>
      </c>
      <c r="D33" s="98" t="s">
        <v>60</v>
      </c>
      <c r="E33" s="99"/>
      <c r="F33" s="99"/>
      <c r="G33" s="99"/>
      <c r="H33" s="36" t="s">
        <v>7</v>
      </c>
      <c r="I33" s="86">
        <f>I32</f>
        <v>0</v>
      </c>
      <c r="J33" s="84"/>
      <c r="K33" s="85"/>
      <c r="L33" s="86">
        <f>SUM(I33,L32)</f>
        <v>0</v>
      </c>
      <c r="M33" s="84"/>
      <c r="N33" s="85"/>
      <c r="O33" s="86">
        <f>SUM(L33,O32)</f>
        <v>0</v>
      </c>
      <c r="P33" s="84"/>
      <c r="Q33" s="85"/>
      <c r="R33" s="86">
        <f>SUM(O33,R32)</f>
        <v>0</v>
      </c>
      <c r="S33" s="84"/>
      <c r="T33" s="85"/>
    </row>
    <row r="34" spans="2:22" ht="33.75" customHeight="1" x14ac:dyDescent="0.2">
      <c r="D34" s="29"/>
      <c r="E34" s="29"/>
      <c r="F34" s="103" t="s">
        <v>69</v>
      </c>
      <c r="G34" s="99"/>
      <c r="H34" s="99"/>
      <c r="I34" s="100"/>
      <c r="J34" s="101"/>
      <c r="K34" s="101"/>
      <c r="L34" s="29"/>
      <c r="M34" s="29"/>
      <c r="N34" s="29"/>
      <c r="O34" s="29"/>
      <c r="P34" s="29"/>
      <c r="Q34" s="29"/>
      <c r="R34" s="29"/>
      <c r="S34" s="29"/>
      <c r="T34" s="29"/>
    </row>
    <row r="35" spans="2:22" x14ac:dyDescent="0.2">
      <c r="B35" s="90" t="s">
        <v>61</v>
      </c>
      <c r="C35" s="79"/>
      <c r="D35" s="79"/>
      <c r="E35" s="79"/>
      <c r="F35" s="104"/>
      <c r="G35" s="104"/>
      <c r="H35" s="104"/>
      <c r="I35" s="102"/>
      <c r="J35" s="102"/>
      <c r="K35" s="102"/>
      <c r="L35" s="102"/>
      <c r="M35" s="102"/>
      <c r="N35" s="102"/>
      <c r="O35" s="102"/>
      <c r="P35" s="102"/>
      <c r="Q35" s="102"/>
      <c r="R35" s="102"/>
      <c r="S35" s="102"/>
      <c r="T35" s="102"/>
      <c r="U35" s="1" t="s">
        <v>38</v>
      </c>
      <c r="V35" s="37"/>
    </row>
    <row r="36" spans="2:22" x14ac:dyDescent="0.2">
      <c r="B36" s="29">
        <v>21</v>
      </c>
      <c r="D36" s="10" t="s">
        <v>62</v>
      </c>
      <c r="E36" s="34" t="s">
        <v>4</v>
      </c>
      <c r="F36" s="87"/>
      <c r="G36" s="88"/>
      <c r="H36" s="89"/>
      <c r="I36" s="87"/>
      <c r="J36" s="88"/>
      <c r="K36" s="89"/>
      <c r="L36" s="87"/>
      <c r="M36" s="88"/>
      <c r="N36" s="89"/>
      <c r="O36" s="87"/>
      <c r="P36" s="88"/>
      <c r="Q36" s="89"/>
      <c r="R36" s="87"/>
      <c r="S36" s="88"/>
      <c r="T36" s="89"/>
    </row>
    <row r="37" spans="2:22" x14ac:dyDescent="0.2">
      <c r="B37" s="29">
        <v>22</v>
      </c>
      <c r="D37" s="10" t="s">
        <v>63</v>
      </c>
      <c r="E37" s="34" t="s">
        <v>4</v>
      </c>
      <c r="F37" s="87"/>
      <c r="G37" s="88"/>
      <c r="H37" s="89"/>
      <c r="I37" s="87"/>
      <c r="J37" s="88"/>
      <c r="K37" s="89"/>
      <c r="L37" s="87"/>
      <c r="M37" s="88"/>
      <c r="N37" s="89"/>
      <c r="O37" s="87"/>
      <c r="P37" s="88"/>
      <c r="Q37" s="89"/>
      <c r="R37" s="87"/>
      <c r="S37" s="88"/>
      <c r="T37" s="89"/>
    </row>
    <row r="38" spans="2:22" x14ac:dyDescent="0.2">
      <c r="B38" s="29">
        <v>23</v>
      </c>
      <c r="D38" s="10" t="s">
        <v>64</v>
      </c>
      <c r="E38" s="34" t="s">
        <v>4</v>
      </c>
      <c r="F38" s="87"/>
      <c r="G38" s="88"/>
      <c r="H38" s="89"/>
      <c r="I38" s="87"/>
      <c r="J38" s="88"/>
      <c r="K38" s="89"/>
      <c r="L38" s="87"/>
      <c r="M38" s="88"/>
      <c r="N38" s="89"/>
      <c r="O38" s="87"/>
      <c r="P38" s="88"/>
      <c r="Q38" s="89"/>
      <c r="R38" s="87"/>
      <c r="S38" s="88"/>
      <c r="T38" s="89"/>
    </row>
    <row r="39" spans="2:22" x14ac:dyDescent="0.2">
      <c r="B39" s="29">
        <v>24</v>
      </c>
      <c r="D39" s="10" t="s">
        <v>65</v>
      </c>
      <c r="E39" s="34" t="s">
        <v>6</v>
      </c>
      <c r="F39" s="87"/>
      <c r="G39" s="88"/>
      <c r="H39" s="89"/>
      <c r="I39" s="87"/>
      <c r="J39" s="88"/>
      <c r="K39" s="89"/>
      <c r="L39" s="87"/>
      <c r="M39" s="88"/>
      <c r="N39" s="89"/>
      <c r="O39" s="87"/>
      <c r="P39" s="88"/>
      <c r="Q39" s="89"/>
      <c r="R39" s="87"/>
      <c r="S39" s="88"/>
      <c r="T39" s="89"/>
      <c r="U39" s="44"/>
    </row>
    <row r="40" spans="2:22" x14ac:dyDescent="0.2">
      <c r="B40" s="29">
        <v>25</v>
      </c>
      <c r="D40" s="10" t="s">
        <v>66</v>
      </c>
      <c r="E40" s="3" t="s">
        <v>6</v>
      </c>
      <c r="F40" s="87"/>
      <c r="G40" s="88"/>
      <c r="H40" s="89"/>
      <c r="I40" s="87"/>
      <c r="J40" s="88"/>
      <c r="K40" s="89"/>
      <c r="L40" s="87"/>
      <c r="M40" s="88"/>
      <c r="N40" s="89"/>
      <c r="O40" s="87"/>
      <c r="P40" s="88"/>
      <c r="Q40" s="89"/>
      <c r="R40" s="87"/>
      <c r="S40" s="88"/>
      <c r="T40" s="89"/>
    </row>
    <row r="41" spans="2:22" x14ac:dyDescent="0.2">
      <c r="B41" s="43">
        <v>26</v>
      </c>
      <c r="D41" s="33" t="s">
        <v>67</v>
      </c>
      <c r="E41" s="35" t="s">
        <v>8</v>
      </c>
      <c r="F41" s="92">
        <f>SUM(F36,F37,F38,-F39,-F40)</f>
        <v>0</v>
      </c>
      <c r="G41" s="93"/>
      <c r="H41" s="94"/>
      <c r="I41" s="92">
        <f>SUM(I36,I37,I38,-I39,-I40)</f>
        <v>0</v>
      </c>
      <c r="J41" s="93"/>
      <c r="K41" s="94"/>
      <c r="L41" s="92">
        <f>SUM(L36,L37,L38,-L39,-L40)</f>
        <v>0</v>
      </c>
      <c r="M41" s="93"/>
      <c r="N41" s="94"/>
      <c r="O41" s="92">
        <f>SUM(O36,O37,O38,-O39,-O40)</f>
        <v>0</v>
      </c>
      <c r="P41" s="93"/>
      <c r="Q41" s="94"/>
      <c r="R41" s="92">
        <f>SUM(R36,R37,R38,-R39,-R40)</f>
        <v>0</v>
      </c>
      <c r="S41" s="93"/>
      <c r="T41" s="94"/>
    </row>
    <row r="42" spans="2:22" x14ac:dyDescent="0.2">
      <c r="B42" s="29">
        <v>27</v>
      </c>
      <c r="D42" s="10" t="s">
        <v>68</v>
      </c>
      <c r="E42" s="34" t="s">
        <v>7</v>
      </c>
      <c r="F42" s="106"/>
      <c r="G42" s="107"/>
      <c r="H42" s="108"/>
      <c r="I42" s="86">
        <f>I41-F41</f>
        <v>0</v>
      </c>
      <c r="J42" s="84"/>
      <c r="K42" s="85"/>
      <c r="L42" s="86">
        <f>L41-I41</f>
        <v>0</v>
      </c>
      <c r="M42" s="84"/>
      <c r="N42" s="85"/>
      <c r="O42" s="86">
        <f>O41-L41</f>
        <v>0</v>
      </c>
      <c r="P42" s="84"/>
      <c r="Q42" s="85"/>
      <c r="R42" s="86">
        <f>R41-O41</f>
        <v>0</v>
      </c>
      <c r="S42" s="84"/>
      <c r="T42" s="85"/>
    </row>
    <row r="43" spans="2:22" x14ac:dyDescent="0.2">
      <c r="I43" s="26"/>
      <c r="J43" s="26"/>
      <c r="K43" s="26"/>
      <c r="L43" s="26"/>
      <c r="M43" s="26"/>
      <c r="N43" s="26"/>
      <c r="O43" s="26"/>
      <c r="P43" s="26"/>
      <c r="Q43" s="26"/>
      <c r="R43" s="6"/>
      <c r="S43" s="26"/>
      <c r="T43" s="26"/>
    </row>
    <row r="44" spans="2:22" x14ac:dyDescent="0.2">
      <c r="D44" s="27"/>
    </row>
    <row r="45" spans="2:22" x14ac:dyDescent="0.2">
      <c r="D45" s="10"/>
      <c r="E45" s="34"/>
      <c r="F45" s="34"/>
      <c r="G45" s="34"/>
      <c r="H45" s="34"/>
      <c r="I45" s="7"/>
      <c r="J45" s="7"/>
      <c r="K45" s="7"/>
      <c r="L45" s="7"/>
      <c r="M45" s="7"/>
      <c r="N45" s="7"/>
      <c r="O45" s="7"/>
      <c r="P45" s="7"/>
      <c r="Q45" s="7"/>
      <c r="R45" s="7"/>
      <c r="S45" s="7"/>
    </row>
    <row r="46" spans="2:22" x14ac:dyDescent="0.2">
      <c r="D46" s="10"/>
    </row>
    <row r="47" spans="2:22" x14ac:dyDescent="0.2">
      <c r="D47" s="10"/>
    </row>
    <row r="48" spans="2:22" x14ac:dyDescent="0.2">
      <c r="D48" s="10"/>
      <c r="E48" s="34"/>
      <c r="F48" s="34"/>
      <c r="G48" s="34"/>
      <c r="H48" s="34"/>
      <c r="I48" s="7"/>
      <c r="J48" s="7"/>
      <c r="K48" s="7"/>
      <c r="L48" s="7"/>
      <c r="M48" s="7"/>
      <c r="N48" s="7"/>
      <c r="O48" s="7"/>
      <c r="P48" s="7"/>
      <c r="Q48" s="7"/>
      <c r="R48" s="7"/>
      <c r="S48" s="7"/>
    </row>
    <row r="49" spans="4:20" x14ac:dyDescent="0.2">
      <c r="D49" s="10"/>
    </row>
    <row r="50" spans="4:20" x14ac:dyDescent="0.2">
      <c r="D50" s="10"/>
      <c r="E50" s="34"/>
      <c r="F50" s="34"/>
      <c r="G50" s="34"/>
      <c r="H50" s="34"/>
      <c r="I50" s="7"/>
      <c r="J50" s="7"/>
      <c r="K50" s="7"/>
      <c r="L50" s="7"/>
      <c r="M50" s="7"/>
      <c r="N50" s="7"/>
      <c r="O50" s="7"/>
      <c r="P50" s="7"/>
      <c r="Q50" s="7"/>
      <c r="R50" s="7"/>
      <c r="S50" s="7"/>
    </row>
    <row r="51" spans="4:20" x14ac:dyDescent="0.2">
      <c r="D51" s="10"/>
      <c r="E51" s="34"/>
      <c r="F51" s="34"/>
      <c r="G51" s="34"/>
      <c r="H51" s="34"/>
      <c r="I51" s="7"/>
      <c r="J51" s="7"/>
      <c r="K51" s="7"/>
      <c r="L51" s="7"/>
      <c r="M51" s="7"/>
      <c r="N51" s="7"/>
      <c r="O51" s="7"/>
      <c r="P51" s="7"/>
      <c r="Q51" s="7"/>
      <c r="R51" s="7"/>
      <c r="S51" s="7"/>
    </row>
    <row r="52" spans="4:20" x14ac:dyDescent="0.2">
      <c r="D52" s="10"/>
      <c r="E52" s="34"/>
      <c r="F52" s="34"/>
      <c r="G52" s="34"/>
      <c r="H52" s="34"/>
    </row>
    <row r="53" spans="4:20" x14ac:dyDescent="0.2">
      <c r="D53" s="10"/>
      <c r="E53" s="34"/>
      <c r="F53" s="34"/>
      <c r="G53" s="34"/>
      <c r="H53" s="34"/>
      <c r="I53" s="7"/>
      <c r="J53" s="7"/>
      <c r="K53" s="7"/>
      <c r="L53" s="7"/>
      <c r="M53" s="7"/>
      <c r="N53" s="7"/>
      <c r="O53" s="7"/>
      <c r="P53" s="7"/>
      <c r="Q53" s="7"/>
      <c r="R53" s="7"/>
      <c r="S53" s="7"/>
    </row>
    <row r="54" spans="4:20" x14ac:dyDescent="0.2">
      <c r="D54" s="10"/>
      <c r="E54" s="34"/>
      <c r="F54" s="34"/>
      <c r="G54" s="34"/>
      <c r="H54" s="34"/>
      <c r="I54" s="7"/>
      <c r="J54" s="7"/>
      <c r="K54" s="7"/>
      <c r="L54" s="7"/>
      <c r="M54" s="7"/>
      <c r="N54" s="7"/>
      <c r="O54" s="7"/>
      <c r="P54" s="7"/>
      <c r="Q54" s="7"/>
      <c r="R54" s="7"/>
      <c r="S54" s="7"/>
    </row>
    <row r="55" spans="4:20" x14ac:dyDescent="0.2">
      <c r="D55" s="10"/>
      <c r="E55" s="34"/>
      <c r="F55" s="34"/>
      <c r="G55" s="34"/>
      <c r="H55" s="34"/>
      <c r="I55" s="7"/>
      <c r="J55" s="7"/>
      <c r="K55" s="7"/>
      <c r="L55" s="7"/>
      <c r="M55" s="7"/>
      <c r="N55" s="7"/>
      <c r="O55" s="7"/>
      <c r="P55" s="7"/>
      <c r="Q55" s="7"/>
      <c r="R55" s="7"/>
      <c r="S55" s="7"/>
    </row>
    <row r="56" spans="4:20" x14ac:dyDescent="0.2">
      <c r="D56" s="10"/>
      <c r="E56" s="34"/>
      <c r="F56" s="34"/>
      <c r="G56" s="34"/>
      <c r="H56" s="34"/>
      <c r="I56" s="7"/>
      <c r="J56" s="7"/>
      <c r="K56" s="7"/>
      <c r="L56" s="7"/>
      <c r="M56" s="7"/>
      <c r="N56" s="7"/>
      <c r="O56" s="7"/>
      <c r="P56" s="7"/>
      <c r="Q56" s="7"/>
      <c r="R56" s="7"/>
      <c r="S56" s="7"/>
      <c r="T56" s="7"/>
    </row>
    <row r="57" spans="4:20" x14ac:dyDescent="0.2">
      <c r="D57" s="10"/>
    </row>
    <row r="58" spans="4:20" x14ac:dyDescent="0.2">
      <c r="D58" s="10"/>
    </row>
    <row r="59" spans="4:20" x14ac:dyDescent="0.2">
      <c r="D59" s="10"/>
      <c r="E59" s="34"/>
      <c r="F59" s="34"/>
      <c r="G59" s="34"/>
      <c r="H59" s="34"/>
      <c r="I59" s="7"/>
      <c r="J59" s="7"/>
      <c r="K59" s="7"/>
      <c r="L59" s="7"/>
      <c r="M59" s="7"/>
      <c r="N59" s="7"/>
      <c r="O59" s="7"/>
      <c r="P59" s="7"/>
      <c r="Q59" s="7"/>
      <c r="R59" s="7"/>
      <c r="S59" s="7"/>
    </row>
    <row r="60" spans="4:20" x14ac:dyDescent="0.2">
      <c r="D60" s="10"/>
      <c r="E60" s="34"/>
      <c r="F60" s="34"/>
      <c r="G60" s="34"/>
      <c r="H60" s="34"/>
      <c r="I60" s="7"/>
      <c r="J60" s="7"/>
      <c r="K60" s="7"/>
    </row>
    <row r="61" spans="4:20" x14ac:dyDescent="0.2">
      <c r="D61" s="10"/>
    </row>
    <row r="62" spans="4:20" x14ac:dyDescent="0.2">
      <c r="D62" s="10"/>
      <c r="E62" s="34"/>
      <c r="F62" s="34"/>
      <c r="G62" s="34"/>
      <c r="H62" s="34"/>
      <c r="I62" s="7"/>
      <c r="J62" s="7"/>
      <c r="K62" s="7"/>
      <c r="L62" s="7"/>
      <c r="M62" s="7"/>
      <c r="N62" s="7"/>
      <c r="O62" s="7"/>
      <c r="P62" s="7"/>
      <c r="Q62" s="7"/>
      <c r="R62" s="7"/>
      <c r="S62" s="7"/>
    </row>
    <row r="63" spans="4:20" x14ac:dyDescent="0.2">
      <c r="D63" s="10"/>
      <c r="E63" s="34"/>
      <c r="F63" s="34"/>
      <c r="G63" s="34"/>
      <c r="H63" s="34"/>
      <c r="I63" s="7"/>
      <c r="J63" s="7"/>
      <c r="K63" s="7"/>
      <c r="L63" s="7"/>
      <c r="M63" s="7"/>
      <c r="N63" s="7"/>
      <c r="O63" s="7"/>
      <c r="P63" s="7"/>
      <c r="Q63" s="7"/>
      <c r="R63" s="7"/>
      <c r="S63" s="7"/>
    </row>
    <row r="64" spans="4:20" x14ac:dyDescent="0.2">
      <c r="D64" s="10"/>
    </row>
    <row r="65" spans="4:20" x14ac:dyDescent="0.2">
      <c r="D65" s="10"/>
      <c r="E65" s="34"/>
      <c r="F65" s="34"/>
      <c r="G65" s="34"/>
      <c r="H65" s="34"/>
      <c r="I65" s="7"/>
      <c r="J65" s="7"/>
      <c r="K65" s="7"/>
      <c r="L65" s="7"/>
      <c r="M65" s="7"/>
      <c r="N65" s="7"/>
      <c r="O65" s="7"/>
      <c r="P65" s="7"/>
      <c r="Q65" s="7"/>
      <c r="R65" s="7"/>
      <c r="S65" s="7"/>
    </row>
    <row r="66" spans="4:20" x14ac:dyDescent="0.2">
      <c r="D66" s="10"/>
      <c r="E66" s="34"/>
      <c r="F66" s="34"/>
      <c r="G66" s="34"/>
      <c r="H66" s="34"/>
      <c r="I66" s="7"/>
      <c r="J66" s="7"/>
      <c r="K66" s="7"/>
      <c r="L66" s="7"/>
      <c r="M66" s="7"/>
      <c r="N66" s="7"/>
      <c r="O66" s="7"/>
      <c r="P66" s="7"/>
      <c r="Q66" s="7"/>
      <c r="R66" s="7"/>
      <c r="S66" s="7"/>
      <c r="T66" s="7"/>
    </row>
    <row r="67" spans="4:20" x14ac:dyDescent="0.2">
      <c r="D67" s="10"/>
    </row>
    <row r="68" spans="4:20" x14ac:dyDescent="0.2">
      <c r="D68" s="10"/>
    </row>
    <row r="69" spans="4:20" x14ac:dyDescent="0.2">
      <c r="D69" s="10"/>
      <c r="E69" s="34"/>
      <c r="F69" s="34"/>
      <c r="G69" s="34"/>
      <c r="H69" s="34"/>
      <c r="I69" s="7"/>
      <c r="J69" s="7"/>
      <c r="K69" s="7"/>
      <c r="L69" s="7"/>
      <c r="M69" s="7"/>
      <c r="N69" s="7"/>
      <c r="O69" s="7"/>
      <c r="P69" s="7"/>
      <c r="Q69" s="7"/>
      <c r="R69" s="7"/>
      <c r="S69" s="7"/>
    </row>
    <row r="70" spans="4:20" x14ac:dyDescent="0.2">
      <c r="D70" s="10"/>
    </row>
    <row r="71" spans="4:20" x14ac:dyDescent="0.2">
      <c r="D71" s="10"/>
      <c r="E71" s="34"/>
      <c r="F71" s="34"/>
      <c r="G71" s="34"/>
      <c r="H71" s="34"/>
      <c r="I71" s="7"/>
      <c r="J71" s="7"/>
      <c r="K71" s="7"/>
      <c r="L71" s="7"/>
      <c r="M71" s="7"/>
      <c r="N71" s="7"/>
      <c r="O71" s="7"/>
      <c r="P71" s="7"/>
      <c r="Q71" s="7"/>
      <c r="R71" s="7"/>
      <c r="S71" s="7"/>
    </row>
    <row r="72" spans="4:20" x14ac:dyDescent="0.2">
      <c r="D72" s="10"/>
      <c r="E72" s="34"/>
      <c r="F72" s="34"/>
      <c r="G72" s="34"/>
      <c r="H72" s="34"/>
      <c r="I72" s="7"/>
      <c r="J72" s="7"/>
      <c r="K72" s="7"/>
      <c r="L72" s="7"/>
      <c r="M72" s="7"/>
      <c r="N72" s="7"/>
      <c r="O72" s="7"/>
      <c r="P72" s="7"/>
      <c r="Q72" s="7"/>
      <c r="R72" s="7"/>
      <c r="S72" s="7"/>
    </row>
    <row r="73" spans="4:20" x14ac:dyDescent="0.2">
      <c r="D73" s="10"/>
      <c r="E73" s="34"/>
      <c r="F73" s="34"/>
      <c r="G73" s="34"/>
      <c r="H73" s="34"/>
      <c r="I73" s="7"/>
      <c r="J73" s="7"/>
      <c r="K73" s="7"/>
      <c r="L73" s="7"/>
      <c r="M73" s="7"/>
      <c r="N73" s="7"/>
      <c r="O73" s="7"/>
      <c r="P73" s="7"/>
      <c r="Q73" s="7"/>
      <c r="R73" s="7"/>
      <c r="S73" s="7"/>
      <c r="T73" s="7"/>
    </row>
    <row r="74" spans="4:20" x14ac:dyDescent="0.2">
      <c r="D74" s="10"/>
      <c r="E74" s="34"/>
      <c r="F74" s="34"/>
      <c r="G74" s="34"/>
      <c r="H74" s="34"/>
      <c r="I74" s="7"/>
      <c r="J74" s="7"/>
      <c r="K74" s="7"/>
      <c r="L74" s="7"/>
      <c r="M74" s="7"/>
      <c r="N74" s="7"/>
      <c r="O74" s="7"/>
      <c r="P74" s="7"/>
      <c r="Q74" s="7"/>
      <c r="R74" s="7"/>
      <c r="S74" s="7"/>
    </row>
    <row r="75" spans="4:20" x14ac:dyDescent="0.2">
      <c r="D75" s="10"/>
    </row>
    <row r="76" spans="4:20" x14ac:dyDescent="0.2">
      <c r="D76" s="10"/>
      <c r="E76" s="34"/>
      <c r="F76" s="34"/>
      <c r="G76" s="34"/>
      <c r="H76" s="34"/>
      <c r="I76" s="7"/>
      <c r="J76" s="7"/>
      <c r="K76" s="7"/>
      <c r="L76" s="7"/>
      <c r="M76" s="7"/>
      <c r="N76" s="7"/>
    </row>
    <row r="77" spans="4:20" x14ac:dyDescent="0.2">
      <c r="D77" s="10"/>
    </row>
    <row r="78" spans="4:20" x14ac:dyDescent="0.2">
      <c r="D78" s="10"/>
      <c r="E78" s="34"/>
      <c r="F78" s="34"/>
      <c r="G78" s="34"/>
      <c r="H78" s="34"/>
      <c r="I78" s="7"/>
      <c r="J78" s="7"/>
      <c r="K78" s="7"/>
      <c r="L78" s="7"/>
      <c r="M78" s="7"/>
      <c r="N78" s="7"/>
      <c r="O78" s="7"/>
      <c r="P78" s="7"/>
      <c r="Q78" s="7"/>
      <c r="R78" s="7"/>
      <c r="S78" s="7"/>
    </row>
    <row r="79" spans="4:20" x14ac:dyDescent="0.2">
      <c r="D79" s="10"/>
      <c r="E79" s="34"/>
      <c r="F79" s="34"/>
      <c r="G79" s="34"/>
      <c r="H79" s="34"/>
      <c r="I79" s="7"/>
      <c r="J79" s="7"/>
      <c r="K79" s="7"/>
      <c r="L79" s="7"/>
      <c r="M79" s="7"/>
      <c r="N79" s="7"/>
    </row>
    <row r="80" spans="4:20" x14ac:dyDescent="0.2">
      <c r="D80" s="10"/>
    </row>
    <row r="81" spans="4:19" x14ac:dyDescent="0.2">
      <c r="D81" s="10"/>
      <c r="E81" s="34"/>
      <c r="F81" s="34"/>
      <c r="G81" s="34"/>
      <c r="H81" s="34"/>
      <c r="I81" s="7"/>
      <c r="J81" s="7"/>
      <c r="K81" s="7"/>
      <c r="L81" s="7"/>
      <c r="M81" s="7"/>
      <c r="N81" s="7"/>
      <c r="O81" s="7"/>
      <c r="P81" s="7"/>
      <c r="Q81" s="7"/>
      <c r="R81" s="7"/>
      <c r="S81" s="7"/>
    </row>
    <row r="82" spans="4:19" x14ac:dyDescent="0.2">
      <c r="D82" s="10"/>
      <c r="E82" s="34"/>
      <c r="F82" s="34"/>
      <c r="G82" s="34"/>
      <c r="H82" s="34"/>
      <c r="I82" s="7"/>
      <c r="J82" s="7"/>
      <c r="K82" s="7"/>
      <c r="L82" s="7"/>
      <c r="M82" s="7"/>
      <c r="N82" s="7"/>
      <c r="O82" s="7"/>
      <c r="P82" s="7"/>
      <c r="Q82" s="7"/>
      <c r="R82" s="7"/>
      <c r="S82" s="7"/>
    </row>
    <row r="83" spans="4:19" x14ac:dyDescent="0.2">
      <c r="D83" s="10"/>
      <c r="E83" s="34"/>
      <c r="F83" s="34"/>
      <c r="G83" s="34"/>
      <c r="H83" s="34"/>
      <c r="I83" s="7"/>
      <c r="J83" s="7"/>
      <c r="K83" s="7"/>
      <c r="L83" s="7"/>
      <c r="M83" s="7"/>
      <c r="N83" s="7"/>
      <c r="O83" s="7"/>
      <c r="P83" s="7"/>
      <c r="Q83" s="7"/>
      <c r="R83" s="7"/>
      <c r="S83" s="7"/>
    </row>
    <row r="84" spans="4:19" x14ac:dyDescent="0.2">
      <c r="D84" s="10"/>
      <c r="E84" s="34"/>
      <c r="F84" s="34"/>
      <c r="G84" s="34"/>
      <c r="H84" s="34"/>
      <c r="I84" s="7"/>
      <c r="J84" s="7"/>
      <c r="K84" s="7"/>
      <c r="L84" s="7"/>
      <c r="M84" s="7"/>
      <c r="N84" s="7"/>
      <c r="O84" s="7"/>
      <c r="P84" s="7"/>
      <c r="Q84" s="7"/>
      <c r="R84" s="7"/>
      <c r="S84" s="7"/>
    </row>
    <row r="85" spans="4:19" x14ac:dyDescent="0.2">
      <c r="D85" s="10"/>
      <c r="E85" s="34"/>
      <c r="F85" s="34"/>
      <c r="G85" s="34"/>
      <c r="H85" s="34"/>
      <c r="I85" s="7"/>
      <c r="J85" s="7"/>
      <c r="K85" s="7"/>
      <c r="L85" s="7"/>
      <c r="M85" s="7"/>
      <c r="N85" s="7"/>
    </row>
    <row r="86" spans="4:19" x14ac:dyDescent="0.2">
      <c r="D86" s="10"/>
    </row>
  </sheetData>
  <mergeCells count="158">
    <mergeCell ref="B35:E35"/>
    <mergeCell ref="I10:K10"/>
    <mergeCell ref="R41:T41"/>
    <mergeCell ref="F42:H42"/>
    <mergeCell ref="I42:K42"/>
    <mergeCell ref="L42:N42"/>
    <mergeCell ref="O42:Q42"/>
    <mergeCell ref="R42:T42"/>
    <mergeCell ref="F41:H41"/>
    <mergeCell ref="I41:K41"/>
    <mergeCell ref="L41:N41"/>
    <mergeCell ref="O41:Q41"/>
    <mergeCell ref="R39:T39"/>
    <mergeCell ref="F40:H40"/>
    <mergeCell ref="I40:K40"/>
    <mergeCell ref="L40:N40"/>
    <mergeCell ref="O40:Q40"/>
    <mergeCell ref="R40:T40"/>
    <mergeCell ref="F39:H39"/>
    <mergeCell ref="I39:K39"/>
    <mergeCell ref="R35:T35"/>
    <mergeCell ref="R36:T36"/>
    <mergeCell ref="L39:N39"/>
    <mergeCell ref="O39:Q39"/>
    <mergeCell ref="R37:T37"/>
    <mergeCell ref="F38:H38"/>
    <mergeCell ref="I38:K38"/>
    <mergeCell ref="L38:N38"/>
    <mergeCell ref="O38:Q38"/>
    <mergeCell ref="R38:T38"/>
    <mergeCell ref="F37:H37"/>
    <mergeCell ref="I37:K37"/>
    <mergeCell ref="F36:H36"/>
    <mergeCell ref="I36:K36"/>
    <mergeCell ref="L36:N36"/>
    <mergeCell ref="O36:Q36"/>
    <mergeCell ref="I34:K34"/>
    <mergeCell ref="I35:K35"/>
    <mergeCell ref="F34:H35"/>
    <mergeCell ref="L37:N37"/>
    <mergeCell ref="O37:Q37"/>
    <mergeCell ref="L35:N35"/>
    <mergeCell ref="O35:Q35"/>
    <mergeCell ref="R32:T32"/>
    <mergeCell ref="D33:G33"/>
    <mergeCell ref="I33:K33"/>
    <mergeCell ref="L33:N33"/>
    <mergeCell ref="O33:Q33"/>
    <mergeCell ref="R33:T33"/>
    <mergeCell ref="D32:G32"/>
    <mergeCell ref="I32:K32"/>
    <mergeCell ref="L32:N32"/>
    <mergeCell ref="O32:Q32"/>
    <mergeCell ref="R30:T30"/>
    <mergeCell ref="R31:T31"/>
    <mergeCell ref="D31:G31"/>
    <mergeCell ref="I31:K31"/>
    <mergeCell ref="L31:N31"/>
    <mergeCell ref="O31:Q31"/>
    <mergeCell ref="D30:G30"/>
    <mergeCell ref="I30:K30"/>
    <mergeCell ref="L30:N30"/>
    <mergeCell ref="O30:Q30"/>
    <mergeCell ref="R28:T28"/>
    <mergeCell ref="D29:G29"/>
    <mergeCell ref="I29:K29"/>
    <mergeCell ref="L29:N29"/>
    <mergeCell ref="O29:Q29"/>
    <mergeCell ref="R29:T29"/>
    <mergeCell ref="D28:G28"/>
    <mergeCell ref="I28:K28"/>
    <mergeCell ref="L28:N28"/>
    <mergeCell ref="O28:Q28"/>
    <mergeCell ref="R26:T26"/>
    <mergeCell ref="D27:G27"/>
    <mergeCell ref="I27:K27"/>
    <mergeCell ref="L27:N27"/>
    <mergeCell ref="O27:Q27"/>
    <mergeCell ref="R27:T27"/>
    <mergeCell ref="D26:G26"/>
    <mergeCell ref="I26:K26"/>
    <mergeCell ref="L26:N26"/>
    <mergeCell ref="O26:Q26"/>
    <mergeCell ref="R24:T24"/>
    <mergeCell ref="D25:G25"/>
    <mergeCell ref="I25:K25"/>
    <mergeCell ref="L25:N25"/>
    <mergeCell ref="O25:Q25"/>
    <mergeCell ref="R25:T25"/>
    <mergeCell ref="D24:G24"/>
    <mergeCell ref="I24:K24"/>
    <mergeCell ref="L24:N24"/>
    <mergeCell ref="O24:Q24"/>
    <mergeCell ref="R22:T22"/>
    <mergeCell ref="D23:G23"/>
    <mergeCell ref="I23:K23"/>
    <mergeCell ref="L23:N23"/>
    <mergeCell ref="O23:Q23"/>
    <mergeCell ref="R23:T23"/>
    <mergeCell ref="D22:G22"/>
    <mergeCell ref="I22:K22"/>
    <mergeCell ref="L22:N22"/>
    <mergeCell ref="O22:Q22"/>
    <mergeCell ref="R20:T20"/>
    <mergeCell ref="D21:G21"/>
    <mergeCell ref="I21:K21"/>
    <mergeCell ref="L21:N21"/>
    <mergeCell ref="O21:Q21"/>
    <mergeCell ref="R21:T21"/>
    <mergeCell ref="B20:G20"/>
    <mergeCell ref="I20:K20"/>
    <mergeCell ref="L20:N20"/>
    <mergeCell ref="O20:Q20"/>
    <mergeCell ref="R18:T18"/>
    <mergeCell ref="D19:G19"/>
    <mergeCell ref="I19:K19"/>
    <mergeCell ref="L19:N19"/>
    <mergeCell ref="O19:Q19"/>
    <mergeCell ref="R19:T19"/>
    <mergeCell ref="D18:G18"/>
    <mergeCell ref="I18:K18"/>
    <mergeCell ref="L18:N18"/>
    <mergeCell ref="O18:Q18"/>
    <mergeCell ref="R16:T16"/>
    <mergeCell ref="D17:G17"/>
    <mergeCell ref="I17:K17"/>
    <mergeCell ref="L17:N17"/>
    <mergeCell ref="O17:Q17"/>
    <mergeCell ref="R17:T17"/>
    <mergeCell ref="D16:G16"/>
    <mergeCell ref="I16:K16"/>
    <mergeCell ref="L16:N16"/>
    <mergeCell ref="O16:Q16"/>
    <mergeCell ref="R12:T12"/>
    <mergeCell ref="D13:G13"/>
    <mergeCell ref="I13:K13"/>
    <mergeCell ref="L13:N13"/>
    <mergeCell ref="O13:Q13"/>
    <mergeCell ref="R13:T13"/>
    <mergeCell ref="R14:T14"/>
    <mergeCell ref="D15:G15"/>
    <mergeCell ref="I15:K15"/>
    <mergeCell ref="L15:N15"/>
    <mergeCell ref="O15:Q15"/>
    <mergeCell ref="R15:T15"/>
    <mergeCell ref="D14:G14"/>
    <mergeCell ref="I14:K14"/>
    <mergeCell ref="L14:N14"/>
    <mergeCell ref="O14:Q14"/>
    <mergeCell ref="B8:D8"/>
    <mergeCell ref="I8:Q8"/>
    <mergeCell ref="I12:K12"/>
    <mergeCell ref="L12:N12"/>
    <mergeCell ref="O12:Q12"/>
    <mergeCell ref="I2:N2"/>
    <mergeCell ref="I4:K4"/>
    <mergeCell ref="B6:D6"/>
    <mergeCell ref="I6:Q6"/>
  </mergeCells>
  <phoneticPr fontId="0" type="noConversion"/>
  <pageMargins left="0.75" right="0.75" top="1" bottom="1" header="0.4921259845" footer="0.4921259845"/>
  <pageSetup paperSize="9" scale="86" orientation="portrait" r:id="rId1"/>
  <headerFooter alignWithMargins="0"/>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T2</vt:lpstr>
      <vt:lpstr>T4</vt:lpstr>
      <vt:lpstr>'T4'!Tulostusalue</vt:lpstr>
    </vt:vector>
  </TitlesOfParts>
  <Company>Solinet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Ville Valjento</dc:creator>
  <cp:lastModifiedBy>Korhonen Matti</cp:lastModifiedBy>
  <cp:lastPrinted>2008-02-20T12:49:49Z</cp:lastPrinted>
  <dcterms:created xsi:type="dcterms:W3CDTF">2008-01-18T19:33:07Z</dcterms:created>
  <dcterms:modified xsi:type="dcterms:W3CDTF">2018-01-22T12:46:23Z</dcterms:modified>
</cp:coreProperties>
</file>